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worksheets/sheet4.xml" ContentType="application/vnd.openxmlformats-officedocument.spreadsheetml.worksheet+xml"/>
  <Override PartName="/xl/comments/comment4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sheets/sheet7.xml" ContentType="application/vnd.openxmlformats-officedocument.spreadsheetml.worksheet+xml"/>
  <Override PartName="/xl/comments/comment6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Hlavička" sheetId="1" state="visible" r:id="rId1"/>
    <sheet xmlns:r="http://schemas.openxmlformats.org/officeDocument/2006/relationships" name="A_Rizika" sheetId="2" state="visible" r:id="rId2"/>
    <sheet xmlns:r="http://schemas.openxmlformats.org/officeDocument/2006/relationships" name="B_Opatření" sheetId="3" state="visible" r:id="rId3"/>
    <sheet xmlns:r="http://schemas.openxmlformats.org/officeDocument/2006/relationships" name="C_Omezení" sheetId="4" state="visible" r:id="rId4"/>
    <sheet xmlns:r="http://schemas.openxmlformats.org/officeDocument/2006/relationships" name="Hodnocení" sheetId="5" state="visible" r:id="rId5"/>
    <sheet xmlns:r="http://schemas.openxmlformats.org/officeDocument/2006/relationships" name="Číselníky" sheetId="6" state="visible" r:id="rId6"/>
    <sheet xmlns:r="http://schemas.openxmlformats.org/officeDocument/2006/relationships" name="Vysvětlivky" sheetId="7" state="visible" r:id="rId7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9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sz val="12"/>
    </font>
    <font>
      <name val="Arial"/>
      <charset val="1"/>
      <family val="0"/>
      <b val="1"/>
      <sz val="10"/>
    </font>
    <font>
      <name val="Arial"/>
      <charset val="1"/>
      <family val="0"/>
      <sz val="10"/>
    </font>
    <font>
      <name val="Arial"/>
      <charset val="1"/>
      <family val="0"/>
      <b val="1"/>
      <color rgb="FFFFFFFF"/>
      <sz val="10"/>
    </font>
    <font>
      <name val="Arial"/>
      <charset val="1"/>
      <family val="0"/>
      <i val="1"/>
      <sz val="10"/>
    </font>
  </fonts>
  <fills count="6">
    <fill>
      <patternFill/>
    </fill>
    <fill>
      <patternFill patternType="gray125"/>
    </fill>
    <fill>
      <patternFill patternType="solid">
        <fgColor rgb="FFD9E2F3"/>
        <bgColor rgb="FFCCFFFF"/>
      </patternFill>
    </fill>
    <fill>
      <patternFill patternType="solid">
        <fgColor rgb="FF44546A"/>
        <bgColor rgb="FF333399"/>
      </patternFill>
    </fill>
    <fill>
      <patternFill patternType="solid">
        <fgColor rgb="00FCE4D6"/>
      </patternFill>
    </fill>
    <fill>
      <patternFill patternType="solid">
        <fgColor rgb="00C65911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3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general" vertical="bottom"/>
    </xf>
    <xf numFmtId="0" fontId="5" fillId="0" borderId="1" applyAlignment="1" pivotButton="0" quotePrefix="0" xfId="0">
      <alignment horizontal="general" vertical="top" wrapText="1"/>
    </xf>
    <xf numFmtId="0" fontId="6" fillId="0" borderId="1" applyAlignment="1" pivotButton="0" quotePrefix="0" xfId="0">
      <alignment horizontal="general" vertical="top" wrapText="1"/>
    </xf>
    <xf numFmtId="0" fontId="7" fillId="3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general" vertical="top" wrapText="1"/>
    </xf>
    <xf numFmtId="0" fontId="5" fillId="0" borderId="0" applyAlignment="1" pivotButton="0" quotePrefix="0" xfId="0">
      <alignment horizontal="general" vertical="top" wrapText="1"/>
    </xf>
    <xf numFmtId="0" fontId="6" fillId="0" borderId="0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general" vertical="bottom"/>
    </xf>
    <xf numFmtId="0" fontId="5" fillId="0" borderId="1" applyAlignment="1" pivotButton="0" quotePrefix="0" xfId="0">
      <alignment horizontal="general" vertical="top" wrapText="1"/>
    </xf>
    <xf numFmtId="0" fontId="6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5" fillId="4" borderId="1" applyAlignment="1" pivotButton="0" quotePrefix="0" xfId="0">
      <alignment horizontal="general" vertical="top" wrapText="1"/>
    </xf>
    <xf numFmtId="0" fontId="7" fillId="3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general" vertical="top" wrapText="1"/>
    </xf>
    <xf numFmtId="0" fontId="5" fillId="0" borderId="0" applyAlignment="1" pivotButton="0" quotePrefix="0" xfId="0">
      <alignment horizontal="general" vertical="top" wrapText="1"/>
    </xf>
    <xf numFmtId="0" fontId="6" fillId="4" borderId="0" applyAlignment="1" pivotButton="0" quotePrefix="0" xfId="0">
      <alignment horizontal="general" vertical="top" wrapText="1"/>
    </xf>
    <xf numFmtId="0" fontId="6" fillId="0" borderId="0" applyAlignment="1" pivotButton="0" quotePrefix="0" xfId="0">
      <alignment horizontal="general" vertical="top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4546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3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/xl/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/xl/worksheets/sheet4.xml"/><Relationship Id="rId9" Type="http://schemas.openxmlformats.org/officeDocument/2006/relationships/theme" Target="theme/theme1.xml"/></Relationships>
</file>

<file path=xl/comments/comment1.xml><?xml version="1.0" encoding="utf-8"?>
<comments xmlns="http://schemas.openxmlformats.org/spreadsheetml/2006/main">
  <authors>
    <author>Revize příloh v0.2</author>
  </authors>
  <commentList>
    <comment ref="B5" authorId="0" shapeId="0">
      <text>
        <t>Změna G-01 (verze 0.2)</t>
      </text>
    </comment>
    <comment ref="A17" authorId="0" shapeId="0">
      <text>
        <t>Změna G-01 (verze 0.2)</t>
      </text>
    </comment>
  </commentList>
</comments>
</file>

<file path=xl/comments/comment2.xml><?xml version="1.0" encoding="utf-8"?>
<comments xmlns="http://schemas.openxmlformats.org/spreadsheetml/2006/main">
  <authors>
    <author>Revize příloh v0.2</author>
  </authors>
  <commentList>
    <comment ref="K3" authorId="0" shapeId="0">
      <text>
        <t>Změna P13-02 (verze 0.2)</t>
      </text>
    </comment>
    <comment ref="S9" authorId="0" shapeId="0">
      <text>
        <t>Změna P13-03 (verze 0.2)</t>
      </text>
    </comment>
    <comment ref="B11" authorId="0" shapeId="0">
      <text>
        <t>Změna P13-01 (verze 0.2)</t>
      </text>
    </comment>
    <comment ref="D11" authorId="0" shapeId="0">
      <text>
        <t>Změna P13-01 (verze 0.2)</t>
      </text>
    </comment>
    <comment ref="K11" authorId="0" shapeId="0">
      <text>
        <t>Změna P13-01 (verze 0.2)</t>
      </text>
    </comment>
    <comment ref="S11" authorId="0" shapeId="0">
      <text>
        <t>Změna P13-01 (verze 0.2)</t>
      </text>
    </comment>
    <comment ref="O13" authorId="0" shapeId="0">
      <text>
        <t>Změna G-03 (verze 0.2)</t>
      </text>
    </comment>
    <comment ref="S13" authorId="0" shapeId="0">
      <text>
        <t>Změna G-03 (verze 0.2)</t>
      </text>
    </comment>
    <comment ref="X13" authorId="0" shapeId="0">
      <text>
        <t>Změna G-03 (verze 0.2)</t>
      </text>
    </comment>
    <comment ref="A20" authorId="0" shapeId="0">
      <text>
        <t>Změna P13-04 (verze 0.2)</t>
      </text>
    </comment>
    <comment ref="A21" authorId="0" shapeId="0">
      <text>
        <t>Změna P13-07 (verze 0.2)</t>
      </text>
    </comment>
    <comment ref="A22" authorId="0" shapeId="0">
      <text>
        <t>Změna P13-04 (verze 0.2)</t>
      </text>
    </comment>
    <comment ref="A23" authorId="0" shapeId="0">
      <text>
        <t>Změna P13-04 (verze 0.2)</t>
      </text>
    </comment>
    <comment ref="A24" authorId="0" shapeId="0">
      <text>
        <t>Změna P13-07 (verze 0.2)</t>
      </text>
    </comment>
  </commentList>
</comments>
</file>

<file path=xl/comments/comment3.xml><?xml version="1.0" encoding="utf-8"?>
<comments xmlns="http://schemas.openxmlformats.org/spreadsheetml/2006/main">
  <authors>
    <author>Revize příloh v0.2</author>
  </authors>
  <commentList>
    <comment ref="I4" authorId="0" shapeId="0">
      <text>
        <t>Změna P13-03 (verze 0.2)</t>
      </text>
    </comment>
    <comment ref="C5" authorId="0" shapeId="0">
      <text>
        <t>Změna P13-01 (verze 0.2)</t>
      </text>
    </comment>
    <comment ref="I5" authorId="0" shapeId="0">
      <text>
        <t>Změna P13-01 (verze 0.2)</t>
      </text>
    </comment>
    <comment ref="H6" authorId="0" shapeId="0">
      <text>
        <t>Změna G-03 (verze 0.2)</t>
      </text>
    </comment>
    <comment ref="J6" authorId="0" shapeId="0">
      <text>
        <t>Změna G-03 (verze 0.2)</t>
      </text>
    </comment>
    <comment ref="A10" authorId="0" shapeId="0">
      <text>
        <t>Změna P13-04 (verze 0.2)</t>
      </text>
    </comment>
    <comment ref="A11" authorId="0" shapeId="0">
      <text>
        <t>Změna P13-07 (verze 0.2)</t>
      </text>
    </comment>
  </commentList>
</comments>
</file>

<file path=xl/comments/comment4.xml><?xml version="1.0" encoding="utf-8"?>
<comments xmlns="http://schemas.openxmlformats.org/spreadsheetml/2006/main">
  <authors>
    <author>Revize příloh v0.2</author>
  </authors>
  <commentList>
    <comment ref="E2" authorId="0" shapeId="0">
      <text>
        <t>Změna P13-08 (verze 0.2)</t>
      </text>
    </comment>
    <comment ref="E3" authorId="0" shapeId="0">
      <text>
        <t>Změna P13-08 (verze 0.2)</t>
      </text>
    </comment>
    <comment ref="E4" authorId="0" shapeId="0">
      <text>
        <t>Změna P13-08 (verze 0.2)</t>
      </text>
    </comment>
  </commentList>
</comments>
</file>

<file path=xl/comments/comment5.xml><?xml version="1.0" encoding="utf-8"?>
<comments xmlns="http://schemas.openxmlformats.org/spreadsheetml/2006/main">
  <authors>
    <author>Revize příloh v0.2</author>
  </authors>
  <commentList>
    <comment ref="A24" authorId="0" shapeId="0">
      <text>
        <t>Změna G-03 (verze 0.2)</t>
      </text>
    </comment>
  </commentList>
</comments>
</file>

<file path=xl/comments/comment6.xml><?xml version="1.0" encoding="utf-8"?>
<comments xmlns="http://schemas.openxmlformats.org/spreadsheetml/2006/main">
  <authors>
    <author>Revize příloh v0.2</author>
  </authors>
  <commentList>
    <comment ref="A4" authorId="0" shapeId="0">
      <text>
        <t>Změna G-03 (verze 0.2)</t>
      </text>
    </comment>
    <comment ref="A10" authorId="0" shapeId="0">
      <text>
        <t>Změna P13-05 (verze 0.2)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B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8" customWidth="1" style="9" min="1" max="1"/>
    <col width="72" customWidth="1" style="9" min="2" max="2"/>
  </cols>
  <sheetData>
    <row r="1" ht="15" customHeight="1" s="10">
      <c r="A1" s="11" t="inlineStr">
        <is>
          <t>P13 — Riziková matice</t>
        </is>
      </c>
    </row>
    <row r="2" s="10"/>
    <row r="3" ht="15" customHeight="1" s="10">
      <c r="A3" s="12" t="inlineStr">
        <is>
          <t>Údaje o vzoru</t>
        </is>
      </c>
    </row>
    <row r="4" ht="15" customHeight="1" s="10">
      <c r="A4" s="13" t="inlineStr">
        <is>
          <t>Označení přílohy</t>
        </is>
      </c>
      <c r="B4" s="14" t="inlineStr">
        <is>
          <t>P13</t>
        </is>
      </c>
    </row>
    <row r="5" ht="15" customHeight="1" s="10">
      <c r="A5" s="13" t="inlineStr">
        <is>
          <t>Verze vzoru</t>
        </is>
      </c>
      <c r="B5" s="15" t="inlineStr">
        <is>
          <t>0.2</t>
        </is>
      </c>
    </row>
    <row r="6" ht="15" customHeight="1" s="10">
      <c r="A6" s="13" t="inlineStr">
        <is>
          <t>Datum vydání</t>
        </is>
      </c>
      <c r="B6" s="14" t="inlineStr">
        <is>
          <t>[ ]</t>
        </is>
      </c>
    </row>
    <row r="7" ht="15" customHeight="1" s="10">
      <c r="A7" s="13" t="inlineStr">
        <is>
          <t>Garant</t>
        </is>
      </c>
      <c r="B7" s="14" t="inlineStr">
        <is>
          <t>[gestor delimitace]</t>
        </is>
      </c>
    </row>
    <row r="8" ht="15" customHeight="1" s="10">
      <c r="A8" s="13" t="inlineStr">
        <is>
          <t>Vazba na kapitoly metodiky</t>
        </is>
      </c>
      <c r="B8" s="14" t="inlineStr">
        <is>
          <t>1.5.2, 1.15.1, 1.15.2, 1.17</t>
        </is>
      </c>
    </row>
    <row r="9" ht="15" customHeight="1" s="10">
      <c r="A9" s="13" t="inlineStr">
        <is>
          <t>Vede a aktualizuje</t>
        </is>
      </c>
      <c r="B9" s="14" t="inlineStr">
        <is>
          <t>centrální koordinační struktura</t>
        </is>
      </c>
    </row>
    <row r="10" ht="15" customHeight="1" s="10">
      <c r="A10" s="12" t="inlineStr">
        <is>
          <t>Stav matice</t>
        </is>
      </c>
    </row>
    <row r="11" ht="15" customHeight="1" s="10">
      <c r="A11" s="13" t="inlineStr">
        <is>
          <t>Verze matice a datum</t>
        </is>
      </c>
      <c r="B11" s="14" t="inlineStr">
        <is>
          <t>[ ]</t>
        </is>
      </c>
    </row>
    <row r="12" ht="15" customHeight="1" s="10">
      <c r="A12" s="13" t="inlineStr">
        <is>
          <t>Datum poslední aktualizace</t>
        </is>
      </c>
      <c r="B12" s="14" t="inlineStr">
        <is>
          <t>[ ]</t>
        </is>
      </c>
    </row>
    <row r="13" ht="15" customHeight="1" s="10">
      <c r="A13" s="13" t="inlineStr">
        <is>
          <t>Hodnocení dopadu a pravděpodobnosti schválil</t>
        </is>
      </c>
      <c r="B13" s="14" t="inlineStr">
        <is>
          <t>[orgán]</t>
        </is>
      </c>
    </row>
    <row r="14" ht="15" customHeight="1" s="10">
      <c r="A14" s="13" t="inlineStr">
        <is>
          <t>Datum schválení hodnocení</t>
        </is>
      </c>
      <c r="B14" s="14" t="inlineStr">
        <is>
          <t>[ ]</t>
        </is>
      </c>
    </row>
    <row r="15" ht="23.85" customHeight="1" s="10">
      <c r="A15" s="13" t="inlineStr">
        <is>
          <t>Poznámka k hodnocení</t>
        </is>
      </c>
      <c r="B15" s="14" t="inlineStr">
        <is>
          <t>Hodnoty dopadu a pravděpodobnosti uvedené v listu A_Rizika jsou návrhem k projednání. Do jejich schválení centrální koordinační strukturou se považují za pracovní.</t>
        </is>
      </c>
    </row>
    <row r="16" ht="23.85" customHeight="1" s="10">
      <c r="A16" s="13" t="inlineStr">
        <is>
          <t>Aktualizace</t>
        </is>
      </c>
      <c r="B16" s="14" t="inlineStr">
        <is>
          <t>Matice se aktualizuje při každém přechodu mezi fázemi u kteréhokoli předávajícího původce a dále vždy po aktualizaci rámcového harmonogramu podle kapitoly 1.14.</t>
        </is>
      </c>
    </row>
    <row r="17" s="10">
      <c r="A17" s="16" t="inlineStr">
        <is>
          <t>Změny proti verzi 0.1</t>
        </is>
      </c>
      <c r="B17" s="15" t="inlineStr">
        <is>
          <t>Oranžově podbarvené buňky jsou změnami proti verzi 0.1; ID změny je v komentáři buňky a v Evidenci změn příloh v0.2. Před vydáním vzoru se podbarvení a komentáře odstraní.</t>
        </is>
      </c>
    </row>
  </sheetData>
  <mergeCells count="2">
    <mergeCell ref="A3:B3"/>
    <mergeCell ref="A10:B10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X2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baseColWidth="8" defaultColWidth="8.6796875" defaultRowHeight="15" zeroHeight="0" outlineLevelRow="0"/>
  <cols>
    <col width="8" customWidth="1" style="9" min="1" max="1"/>
    <col width="44" customWidth="1" style="9" min="2" max="2"/>
    <col width="12" customWidth="1" style="9" min="3" max="3"/>
    <col width="60" customWidth="1" style="9" min="4" max="4"/>
    <col width="50" customWidth="1" style="9" min="5" max="5"/>
    <col width="8" customWidth="1" style="9" min="6" max="6"/>
    <col width="9" customWidth="1" style="9" min="7" max="7"/>
    <col width="12" customWidth="1" style="9" min="8" max="8"/>
    <col width="11" customWidth="1" style="9" min="9" max="9"/>
    <col width="13" customWidth="1" style="9" min="10" max="10"/>
    <col width="30" customWidth="1" style="9" min="11" max="11"/>
    <col width="15" customWidth="1" style="9" min="12" max="12"/>
    <col width="16" customWidth="1" style="9" min="13" max="13"/>
    <col width="13" customWidth="1" style="9" min="14" max="14"/>
    <col width="14" customWidth="1" style="9" min="15" max="15"/>
    <col width="11" customWidth="1" style="9" min="16" max="18"/>
    <col width="13" customWidth="1" style="10" min="17" max="17"/>
    <col width="13" customWidth="1" style="10" min="18" max="18"/>
    <col width="16" customWidth="1" style="9" min="19" max="19"/>
    <col width="13" customWidth="1" style="9" min="20" max="20"/>
    <col width="14" customWidth="1" style="9" min="21" max="21"/>
    <col width="18" customWidth="1" style="9" min="22" max="22"/>
    <col width="14" customWidth="1" style="10" min="23" max="23"/>
    <col width="26" customWidth="1" style="10" min="24" max="24"/>
  </cols>
  <sheetData>
    <row r="1" ht="54" customHeight="1" s="10">
      <c r="A1" s="17" t="inlineStr">
        <is>
          <t>Kód</t>
        </is>
      </c>
      <c r="B1" s="17" t="inlineStr">
        <is>
          <t>Název</t>
        </is>
      </c>
      <c r="C1" s="17" t="inlineStr">
        <is>
          <t>Kategorie</t>
        </is>
      </c>
      <c r="D1" s="17" t="inlineStr">
        <is>
          <t>Popis rizika</t>
        </is>
      </c>
      <c r="E1" s="17" t="inlineStr">
        <is>
          <t>Projev, nastane-li riziko</t>
        </is>
      </c>
      <c r="F1" s="17" t="inlineStr">
        <is>
          <t>Vlna</t>
        </is>
      </c>
      <c r="G1" s="17" t="inlineStr">
        <is>
          <t>D dopad</t>
        </is>
      </c>
      <c r="H1" s="17" t="inlineStr">
        <is>
          <t>P pravděpodobnost</t>
        </is>
      </c>
      <c r="I1" s="17" t="inlineStr">
        <is>
          <t>R = D × P</t>
        </is>
      </c>
      <c r="J1" s="17" t="inlineStr">
        <is>
          <t>Navrhovaná priorita</t>
        </is>
      </c>
      <c r="K1" s="17" t="inlineStr">
        <is>
          <t>Opatření v metodice — kapitoly</t>
        </is>
      </c>
      <c r="L1" s="17" t="inlineStr">
        <is>
          <t>Kód opatření mimo metodiku</t>
        </is>
      </c>
      <c r="M1" s="17" t="inlineStr">
        <is>
          <t>Nositel</t>
        </is>
      </c>
      <c r="N1" s="17" t="inlineStr">
        <is>
          <t>Termín</t>
        </is>
      </c>
      <c r="O1" s="17" t="inlineStr">
        <is>
          <t>Stav řešení</t>
        </is>
      </c>
      <c r="P1" s="17" t="inlineStr">
        <is>
          <t>Zbytkové riziko D</t>
        </is>
      </c>
      <c r="Q1" s="17" t="inlineStr">
        <is>
          <t>Zbytkové riziko P</t>
        </is>
      </c>
      <c r="R1" s="17" t="inlineStr">
        <is>
          <t>Zbytkové riziko R</t>
        </is>
      </c>
      <c r="S1" s="17" t="inlineStr">
        <is>
          <t>Vazba na bod k projednání</t>
        </is>
      </c>
      <c r="T1" s="17" t="inlineStr">
        <is>
          <t>Vazba na omezení</t>
        </is>
      </c>
      <c r="U1" s="17" t="inlineStr">
        <is>
          <t>Datum aktualizace</t>
        </is>
      </c>
      <c r="V1" s="18" t="inlineStr">
        <is>
          <t>Akceptoval — orgán</t>
        </is>
      </c>
      <c r="W1" s="18" t="inlineStr">
        <is>
          <t>Datum akceptace</t>
        </is>
      </c>
      <c r="X1" s="17" t="inlineStr">
        <is>
          <t>Poznámka</t>
        </is>
      </c>
    </row>
    <row r="2" ht="46.25" customHeight="1" s="10">
      <c r="A2" s="14" t="inlineStr">
        <is>
          <t>R1</t>
        </is>
      </c>
      <c r="B2" s="14" t="inlineStr">
        <is>
          <t>Neúplnost věcného kontextu při zúžení rozluky na eSSL</t>
        </is>
      </c>
      <c r="C2" s="14" t="inlineStr">
        <is>
          <t>EVID</t>
        </is>
      </c>
      <c r="D2" s="14" t="inlineStr">
        <is>
          <t>Agendový informační systém může obsahovat údaje o záměru, stavbě, účastnících, dotčených orgánech, parcelách, úkonech v řízení, procesním stavu věci, lhůtách a vazbách na projektovou dokumentaci, které se v eSSL nevedou.</t>
        </is>
      </c>
      <c r="E2" s="14" t="inlineStr">
        <is>
          <t>Předání je formálně bezvadné, avšak věcně nedostatečné; přebírající původce nemůže bezprostředně navázat na rozpracované řízení.</t>
        </is>
      </c>
      <c r="F2" s="14" t="inlineStr">
        <is>
          <t>OBE</t>
        </is>
      </c>
      <c r="G2" s="14" t="n">
        <v>5</v>
      </c>
      <c r="H2" s="14" t="n">
        <v>4</v>
      </c>
      <c r="I2" s="14">
        <f>IF(COUNT(G2:H2)=2,G2*H2,"")</f>
        <v/>
      </c>
      <c r="J2" s="14">
        <f>IF(I2="","",IF(I2&gt;=20,"P1",IF(I2&gt;=12,"P2",IF(I2&gt;=6,"P3","P4"))))</f>
        <v/>
      </c>
      <c r="K2" s="14" t="inlineStr">
        <is>
          <t>kapitoly 1.7.2, 1.13, zásada Z2</t>
        </is>
      </c>
      <c r="L2" s="14" t="inlineStr">
        <is>
          <t>OP1</t>
        </is>
      </c>
      <c r="M2" s="14" t="inlineStr">
        <is>
          <t>GD</t>
        </is>
      </c>
      <c r="N2" s="14" t="n"/>
      <c r="O2" s="14" t="inlineStr">
        <is>
          <t>SLED</t>
        </is>
      </c>
      <c r="P2" s="14" t="n"/>
      <c r="Q2" s="14" t="n"/>
      <c r="R2" s="14">
        <f>IF(COUNT(P2:Q2)=2,P2*Q2,"")</f>
        <v/>
      </c>
      <c r="S2" s="14" t="inlineStr">
        <is>
          <t>B16</t>
        </is>
      </c>
      <c r="T2" s="14" t="inlineStr">
        <is>
          <t>O1</t>
        </is>
      </c>
      <c r="U2" s="14" t="n"/>
      <c r="V2" s="14" t="inlineStr"/>
      <c r="W2" s="14" t="inlineStr"/>
      <c r="X2" s="14" t="n"/>
    </row>
    <row r="3" ht="23.85" customHeight="1" s="10">
      <c r="A3" s="14" t="inlineStr">
        <is>
          <t>R2</t>
        </is>
      </c>
      <c r="B3" s="14" t="inlineStr">
        <is>
          <t>Nejednoznačné vazby mezi identifikátory</t>
        </is>
      </c>
      <c r="C3" s="14" t="inlineStr">
        <is>
          <t>EVID</t>
        </is>
      </c>
      <c r="D3" s="14" t="inlineStr">
        <is>
          <t>K jedné věci mohou existovat různé identifikátory přidělené různými systémy.</t>
        </is>
      </c>
      <c r="E3" s="14" t="inlineStr">
        <is>
          <t>Po převzetí není zřejmé, ke které věci, stavbě nebo dokumentaci dokument náleží.</t>
        </is>
      </c>
      <c r="F3" s="14" t="inlineStr">
        <is>
          <t>OBE</t>
        </is>
      </c>
      <c r="G3" s="14" t="n">
        <v>4</v>
      </c>
      <c r="H3" s="14" t="n">
        <v>4</v>
      </c>
      <c r="I3" s="14">
        <f>IF(COUNT(G3:H3)=2,G3*H3,"")</f>
        <v/>
      </c>
      <c r="J3" s="14">
        <f>IF(I3="","",IF(I3&gt;=20,"P1",IF(I3&gt;=12,"P2",IF(I3&gt;=6,"P3","P4"))))</f>
        <v/>
      </c>
      <c r="K3" s="15" t="inlineStr">
        <is>
          <t>kapitola 1.6.3.1; ověření vazeb mezi systémy zajišťuje gestor delimitace mimo metodiku</t>
        </is>
      </c>
      <c r="L3" s="14" t="inlineStr">
        <is>
          <t>OP2</t>
        </is>
      </c>
      <c r="M3" s="14" t="inlineStr">
        <is>
          <t>CKS</t>
        </is>
      </c>
      <c r="N3" s="14" t="n"/>
      <c r="O3" s="14" t="inlineStr">
        <is>
          <t>SLED</t>
        </is>
      </c>
      <c r="P3" s="14" t="n"/>
      <c r="Q3" s="14" t="n"/>
      <c r="R3" s="14">
        <f>IF(COUNT(P3:Q3)=2,P3*Q3,"")</f>
        <v/>
      </c>
      <c r="S3" s="14" t="n"/>
      <c r="T3" s="14" t="n"/>
      <c r="U3" s="14" t="n"/>
      <c r="V3" s="14" t="n"/>
      <c r="W3" s="14" t="n"/>
      <c r="X3" s="14" t="n"/>
    </row>
    <row r="4" ht="35.05" customHeight="1" s="10">
      <c r="A4" s="14" t="inlineStr">
        <is>
          <t>R3</t>
        </is>
      </c>
      <c r="B4" s="14" t="inlineStr">
        <is>
          <t>Oddělení rozhodnutí od projektové dokumentace</t>
        </is>
      </c>
      <c r="C4" s="14" t="inlineStr">
        <is>
          <t>EVID</t>
        </is>
      </c>
      <c r="D4" s="14" t="inlineStr">
        <is>
          <t>Projektová dokumentace nemusí být uložena v eSSL. Riziko zesiluje zrušení možnosti odkazovat na evidenci stavebních postupů a evidenci elektronických dokumentací.</t>
        </is>
      </c>
      <c r="E4" s="14" t="inlineStr">
        <is>
          <t>Rozhodnutí je odděleno od podkladů, na jejichž základě bylo vydáno, s dopadem na přezkum, nahlížení do spisu a dokazování.</t>
        </is>
      </c>
      <c r="F4" s="14" t="inlineStr">
        <is>
          <t>OBE</t>
        </is>
      </c>
      <c r="G4" s="14" t="n">
        <v>5</v>
      </c>
      <c r="H4" s="14" t="n">
        <v>4</v>
      </c>
      <c r="I4" s="14">
        <f>IF(COUNT(G4:H4)=2,G4*H4,"")</f>
        <v/>
      </c>
      <c r="J4" s="14">
        <f>IF(I4="","",IF(I4&gt;=20,"P1",IF(I4&gt;=12,"P2",IF(I4&gt;=6,"P3","P4"))))</f>
        <v/>
      </c>
      <c r="K4" s="14" t="inlineStr">
        <is>
          <t>kapitola 1.6.2.7</t>
        </is>
      </c>
      <c r="L4" s="14" t="n"/>
      <c r="M4" s="14" t="inlineStr">
        <is>
          <t>PP</t>
        </is>
      </c>
      <c r="N4" s="14" t="n"/>
      <c r="O4" s="14" t="inlineStr">
        <is>
          <t>SLED</t>
        </is>
      </c>
      <c r="P4" s="14" t="n"/>
      <c r="Q4" s="14" t="n"/>
      <c r="R4" s="14">
        <f>IF(COUNT(P4:Q4)=2,P4*Q4,"")</f>
        <v/>
      </c>
      <c r="S4" s="14" t="n"/>
      <c r="T4" s="14" t="n"/>
      <c r="U4" s="14" t="n"/>
      <c r="V4" s="14" t="n"/>
      <c r="W4" s="14" t="n"/>
      <c r="X4" s="14" t="n"/>
    </row>
    <row r="5" ht="23.85" customHeight="1" s="10">
      <c r="A5" s="14" t="inlineStr">
        <is>
          <t>R4</t>
        </is>
      </c>
      <c r="B5" s="14" t="inlineStr">
        <is>
          <t>Převzetí pouze části hybridního spisu</t>
        </is>
      </c>
      <c r="C5" s="14" t="inlineStr">
        <is>
          <t>ANA</t>
        </is>
      </c>
      <c r="D5" s="14" t="inlineStr">
        <is>
          <t>U hybridního spisu není popsáno, kde se nachází jeho analogová část, digitální část a projektová dokumentace.</t>
        </is>
      </c>
      <c r="E5" s="14" t="inlineStr">
        <is>
          <t>Převzata je pouze část spisu; spis je neúplný a nelze jej zkompletovat.</t>
        </is>
      </c>
      <c r="F5" s="14" t="inlineStr">
        <is>
          <t>OBE</t>
        </is>
      </c>
      <c r="G5" s="14" t="n">
        <v>4</v>
      </c>
      <c r="H5" s="14" t="n">
        <v>4</v>
      </c>
      <c r="I5" s="14">
        <f>IF(COUNT(G5:H5)=2,G5*H5,"")</f>
        <v/>
      </c>
      <c r="J5" s="14">
        <f>IF(I5="","",IF(I5&gt;=20,"P1",IF(I5&gt;=12,"P2",IF(I5&gt;=6,"P3","P4"))))</f>
        <v/>
      </c>
      <c r="K5" s="14" t="inlineStr">
        <is>
          <t>kapitoly 1.11, 1.6.2.7, 1.8</t>
        </is>
      </c>
      <c r="L5" s="14" t="n"/>
      <c r="M5" s="14" t="inlineStr">
        <is>
          <t>PP</t>
        </is>
      </c>
      <c r="N5" s="14" t="n"/>
      <c r="O5" s="14" t="inlineStr">
        <is>
          <t>SLED</t>
        </is>
      </c>
      <c r="P5" s="14" t="n"/>
      <c r="Q5" s="14" t="n"/>
      <c r="R5" s="14">
        <f>IF(COUNT(P5:Q5)=2,P5*Q5,"")</f>
        <v/>
      </c>
      <c r="S5" s="14" t="n"/>
      <c r="T5" s="14" t="n"/>
      <c r="U5" s="14" t="n"/>
      <c r="V5" s="14" t="n"/>
      <c r="W5" s="14" t="n"/>
      <c r="X5" s="14" t="n"/>
    </row>
    <row r="6" ht="35.05" customHeight="1" s="10">
      <c r="A6" s="14" t="inlineStr">
        <is>
          <t>R5</t>
        </is>
      </c>
      <c r="B6" s="14" t="inlineStr">
        <is>
          <t>Rozdílnost výchozího stavu u jednotlivých původců</t>
        </is>
      </c>
      <c r="C6" s="14" t="inlineStr">
        <is>
          <t>ORG</t>
        </is>
      </c>
      <c r="D6" s="14" t="inlineStr">
        <is>
          <t>Předávající původci používají rozdílné systémy, datové modely a spisové a skartační plány a mají rozdílnou míru integrace eSSL a agendových systémů.</t>
        </is>
      </c>
      <c r="E6" s="14" t="inlineStr">
        <is>
          <t>Nelze uplatnit jednotný postup; příprava se prodlužuje a vyžaduje individuální podporu.</t>
        </is>
      </c>
      <c r="F6" s="14" t="inlineStr">
        <is>
          <t>OBE</t>
        </is>
      </c>
      <c r="G6" s="14" t="n">
        <v>3</v>
      </c>
      <c r="H6" s="14" t="n">
        <v>5</v>
      </c>
      <c r="I6" s="14">
        <f>IF(COUNT(G6:H6)=2,G6*H6,"")</f>
        <v/>
      </c>
      <c r="J6" s="14">
        <f>IF(I6="","",IF(I6&gt;=20,"P1",IF(I6&gt;=12,"P2",IF(I6&gt;=6,"P3","P4"))))</f>
        <v/>
      </c>
      <c r="K6" s="14" t="inlineStr">
        <is>
          <t>kapitoly 1.6.3.1, 1.6.2.3, 1.7.5</t>
        </is>
      </c>
      <c r="L6" s="14" t="n"/>
      <c r="M6" s="14" t="inlineStr">
        <is>
          <t>CKS</t>
        </is>
      </c>
      <c r="N6" s="14" t="n"/>
      <c r="O6" s="14" t="inlineStr">
        <is>
          <t>SLED</t>
        </is>
      </c>
      <c r="P6" s="14" t="n"/>
      <c r="Q6" s="14" t="n"/>
      <c r="R6" s="14">
        <f>IF(COUNT(P6:Q6)=2,P6*Q6,"")</f>
        <v/>
      </c>
      <c r="S6" s="14" t="n"/>
      <c r="T6" s="14" t="n"/>
      <c r="U6" s="14" t="n"/>
      <c r="V6" s="14" t="n"/>
      <c r="W6" s="14" t="n"/>
      <c r="X6" s="14" t="n"/>
    </row>
    <row r="7" ht="23.85" customHeight="1" s="10">
      <c r="A7" s="14" t="inlineStr">
        <is>
          <t>R6</t>
        </is>
      </c>
      <c r="B7" s="14" t="inlineStr">
        <is>
          <t>Nezajištěná součinnost dodavatelů</t>
        </is>
      </c>
      <c r="C7" s="14" t="inlineStr">
        <is>
          <t>DIG</t>
        </is>
      </c>
      <c r="D7" s="14" t="inlineStr">
        <is>
          <t>Součinnost dodavatele nebude objednána včas. Riziko je vyšší tam, kde tentýž dodavatel obsluhuje více původců současně.</t>
        </is>
      </c>
      <c r="E7" s="14" t="inlineStr">
        <is>
          <t>Export není připraven, validní nebo importovatelný; fáze F4 se nedokončí v termínu.</t>
        </is>
      </c>
      <c r="F7" s="14" t="inlineStr">
        <is>
          <t>OBE</t>
        </is>
      </c>
      <c r="G7" s="14" t="n">
        <v>4</v>
      </c>
      <c r="H7" s="14" t="n">
        <v>4</v>
      </c>
      <c r="I7" s="14">
        <f>IF(COUNT(G7:H7)=2,G7*H7,"")</f>
        <v/>
      </c>
      <c r="J7" s="14">
        <f>IF(I7="","",IF(I7&gt;=20,"P1",IF(I7&gt;=12,"P2",IF(I7&gt;=6,"P3","P4"))))</f>
        <v/>
      </c>
      <c r="K7" s="14" t="inlineStr">
        <is>
          <t>kapitoly 1.5.1, 1.9</t>
        </is>
      </c>
      <c r="L7" s="14" t="n"/>
      <c r="M7" s="14" t="inlineStr">
        <is>
          <t>PP</t>
        </is>
      </c>
      <c r="N7" s="14" t="n"/>
      <c r="O7" s="14" t="inlineStr">
        <is>
          <t>SLED</t>
        </is>
      </c>
      <c r="P7" s="14" t="n"/>
      <c r="Q7" s="14" t="n"/>
      <c r="R7" s="14">
        <f>IF(COUNT(P7:Q7)=2,P7*Q7,"")</f>
        <v/>
      </c>
      <c r="S7" s="14" t="n"/>
      <c r="T7" s="14" t="n"/>
      <c r="U7" s="14" t="n"/>
      <c r="V7" s="14" t="n"/>
      <c r="W7" s="14" t="n"/>
      <c r="X7" s="14" t="n"/>
    </row>
    <row r="8" ht="23.85" customHeight="1" s="10">
      <c r="A8" s="14" t="inlineStr">
        <is>
          <t>R7</t>
        </is>
      </c>
      <c r="B8" s="14" t="inlineStr">
        <is>
          <t>Záměna technické a právní úplnosti</t>
        </is>
      </c>
      <c r="C8" s="14" t="inlineStr">
        <is>
          <t>DIG</t>
        </is>
      </c>
      <c r="D8" s="14" t="inlineStr">
        <is>
          <t>Technicky úspěšný export neznamená úplný spis. Akceptace předání je založena pouze na počtu přenesených souborů a technické validaci.</t>
        </is>
      </c>
      <c r="E8" s="14" t="inlineStr">
        <is>
          <t>Převzat je obsah, který nelze použít k pokračování v řízení; vada se zjistí až po zániku předávajícího původce.</t>
        </is>
      </c>
      <c r="F8" s="14" t="inlineStr">
        <is>
          <t>OBE</t>
        </is>
      </c>
      <c r="G8" s="14" t="n">
        <v>4</v>
      </c>
      <c r="H8" s="14" t="n">
        <v>3</v>
      </c>
      <c r="I8" s="14">
        <f>IF(COUNT(G8:H8)=2,G8*H8,"")</f>
        <v/>
      </c>
      <c r="J8" s="14">
        <f>IF(I8="","",IF(I8&gt;=20,"P1",IF(I8&gt;=12,"P2",IF(I8&gt;=6,"P3","P4"))))</f>
        <v/>
      </c>
      <c r="K8" s="14" t="inlineStr">
        <is>
          <t>kapitoly 1.13, 1.8</t>
        </is>
      </c>
      <c r="L8" s="14" t="n"/>
      <c r="M8" s="14" t="inlineStr">
        <is>
          <t>URAD</t>
        </is>
      </c>
      <c r="N8" s="14" t="n"/>
      <c r="O8" s="14" t="inlineStr">
        <is>
          <t>SLED</t>
        </is>
      </c>
      <c r="P8" s="14" t="n"/>
      <c r="Q8" s="14" t="n"/>
      <c r="R8" s="14">
        <f>IF(COUNT(P8:Q8)=2,P8*Q8,"")</f>
        <v/>
      </c>
      <c r="S8" s="14" t="n"/>
      <c r="T8" s="14" t="n"/>
      <c r="U8" s="14" t="n"/>
      <c r="V8" s="14" t="n"/>
      <c r="W8" s="14" t="n"/>
      <c r="X8" s="14" t="n"/>
    </row>
    <row r="9" ht="23.85" customHeight="1" s="10">
      <c r="A9" s="14" t="inlineStr">
        <is>
          <t>R8</t>
        </is>
      </c>
      <c r="B9" s="14" t="inlineStr">
        <is>
          <t>Ztráta auditní a transakční historie</t>
        </is>
      </c>
      <c r="C9" s="14" t="inlineStr">
        <is>
          <t>DIG</t>
        </is>
      </c>
      <c r="D9" s="14" t="inlineStr">
        <is>
          <t>Nebude rozhodnuto o rozsahu předání transakčních protokolů a auditních záznamů a o jejich uchování u předávajícího původce.</t>
        </is>
      </c>
      <c r="E9" s="14" t="inlineStr">
        <is>
          <t>Zpochybněn je původ, pohyb a nakládání s dokumentem.</t>
        </is>
      </c>
      <c r="F9" s="14" t="inlineStr">
        <is>
          <t>OBE</t>
        </is>
      </c>
      <c r="G9" s="14" t="n">
        <v>3</v>
      </c>
      <c r="H9" s="14" t="n">
        <v>3</v>
      </c>
      <c r="I9" s="14">
        <f>IF(COUNT(G9:H9)=2,G9*H9,"")</f>
        <v/>
      </c>
      <c r="J9" s="14">
        <f>IF(I9="","",IF(I9&gt;=20,"P1",IF(I9&gt;=12,"P2",IF(I9&gt;=6,"P3","P4"))))</f>
        <v/>
      </c>
      <c r="K9" s="14" t="inlineStr">
        <is>
          <t>kapitola 1.10</t>
        </is>
      </c>
      <c r="L9" s="14" t="inlineStr">
        <is>
          <t>OP3</t>
        </is>
      </c>
      <c r="M9" s="14" t="inlineStr">
        <is>
          <t>GD</t>
        </is>
      </c>
      <c r="N9" s="14" t="n"/>
      <c r="O9" s="14" t="inlineStr">
        <is>
          <t>SLED</t>
        </is>
      </c>
      <c r="P9" s="14" t="n"/>
      <c r="Q9" s="14" t="n"/>
      <c r="R9" s="14">
        <f>IF(COUNT(P9:Q9)=2,P9*Q9,"")</f>
        <v/>
      </c>
      <c r="S9" s="15" t="inlineStr">
        <is>
          <t>B4</t>
        </is>
      </c>
      <c r="T9" s="14" t="n"/>
      <c r="U9" s="14" t="n"/>
      <c r="V9" s="14" t="n"/>
      <c r="W9" s="14" t="n"/>
      <c r="X9" s="14" t="n"/>
    </row>
    <row r="10" ht="35.05" customHeight="1" s="10">
      <c r="A10" s="14" t="inlineStr">
        <is>
          <t>R9</t>
        </is>
      </c>
      <c r="B10" s="14" t="inlineStr">
        <is>
          <t>Nadměrné nebo nedostatečné předání osobních údajů</t>
        </is>
      </c>
      <c r="C10" s="14" t="inlineStr">
        <is>
          <t>PRAV</t>
        </is>
      </c>
      <c r="D10" s="14" t="inlineStr">
        <is>
          <t>Příliš široké předání vede k převzetí údajů nesouvisejících s přecházející působností, příliš úzké k chybějícím údajům nezbytným pro pokračování řízení.</t>
        </is>
      </c>
      <c r="E10" s="14" t="inlineStr">
        <is>
          <t>Porušení zásady minimalizace, nebo naopak nemožnost pokračovat v řízení.</t>
        </is>
      </c>
      <c r="F10" s="14" t="inlineStr">
        <is>
          <t>OBE</t>
        </is>
      </c>
      <c r="G10" s="14" t="n">
        <v>3</v>
      </c>
      <c r="H10" s="14" t="n">
        <v>3</v>
      </c>
      <c r="I10" s="14">
        <f>IF(COUNT(G10:H10)=2,G10*H10,"")</f>
        <v/>
      </c>
      <c r="J10" s="14">
        <f>IF(I10="","",IF(I10&gt;=20,"P1",IF(I10&gt;=12,"P2",IF(I10&gt;=6,"P3","P4"))))</f>
        <v/>
      </c>
      <c r="K10" s="14" t="inlineStr">
        <is>
          <t>zásada Z6, kapitoly 1.7.4, 1.12</t>
        </is>
      </c>
      <c r="L10" s="14" t="n"/>
      <c r="M10" s="14" t="inlineStr">
        <is>
          <t>PP a URAD</t>
        </is>
      </c>
      <c r="N10" s="14" t="n"/>
      <c r="O10" s="14" t="inlineStr">
        <is>
          <t>SLED</t>
        </is>
      </c>
      <c r="P10" s="14" t="n"/>
      <c r="Q10" s="14" t="n"/>
      <c r="R10" s="14">
        <f>IF(COUNT(P10:Q10)=2,P10*Q10,"")</f>
        <v/>
      </c>
      <c r="S10" s="14" t="n"/>
      <c r="T10" s="14" t="n"/>
      <c r="U10" s="14" t="n"/>
      <c r="V10" s="14" t="n"/>
      <c r="W10" s="14" t="n"/>
      <c r="X10" s="14" t="n"/>
    </row>
    <row r="11" ht="35.05" customHeight="1" s="10">
      <c r="A11" s="14" t="inlineStr">
        <is>
          <t>R10</t>
        </is>
      </c>
      <c r="B11" s="15" t="inlineStr">
        <is>
          <t>Nevyjasněná povinnost dotčených orgánů předat spisový materiál</t>
        </is>
      </c>
      <c r="C11" s="14" t="inlineStr">
        <is>
          <t>PRAV</t>
        </is>
      </c>
      <c r="D11" s="15" t="inlineStr">
        <is>
          <t>Přechodná ustanovení převádějí na Úřad zaměstnance dotčených orgánů a rozpočtové prostředky, povinnost předat spisový materiál však u dotčených orgánů výslovně nestanoví.</t>
        </is>
      </c>
      <c r="E11" s="14" t="inlineStr">
        <is>
          <t>Část dotčených orgánů spisový materiál nepředá s odkazem na chybějící povinnost.</t>
        </is>
      </c>
      <c r="F11" s="14" t="inlineStr">
        <is>
          <t>2027</t>
        </is>
      </c>
      <c r="G11" s="14" t="n">
        <v>3</v>
      </c>
      <c r="H11" s="14" t="n">
        <v>4</v>
      </c>
      <c r="I11" s="14">
        <f>IF(COUNT(G11:H11)=2,G11*H11,"")</f>
        <v/>
      </c>
      <c r="J11" s="14">
        <f>IF(I11="","",IF(I11&gt;=20,"P1",IF(I11&gt;=12,"P2",IF(I11&gt;=6,"P3","P4"))))</f>
        <v/>
      </c>
      <c r="K11" s="15" t="inlineStr">
        <is>
          <t>kapitola 1.6.1 a příloha P15 metodiky (v balíčku příloh P14)</t>
        </is>
      </c>
      <c r="L11" s="14" t="inlineStr">
        <is>
          <t>OP4</t>
        </is>
      </c>
      <c r="M11" s="14" t="inlineStr">
        <is>
          <t>GN</t>
        </is>
      </c>
      <c r="N11" s="14" t="n"/>
      <c r="O11" s="14" t="inlineStr">
        <is>
          <t>SLED</t>
        </is>
      </c>
      <c r="P11" s="14" t="n"/>
      <c r="Q11" s="14" t="n"/>
      <c r="R11" s="14">
        <f>IF(COUNT(P11:Q11)=2,P11*Q11,"")</f>
        <v/>
      </c>
      <c r="S11" s="15" t="inlineStr">
        <is>
          <t>B11, B21</t>
        </is>
      </c>
      <c r="T11" s="14" t="n"/>
      <c r="U11" s="14" t="n"/>
      <c r="V11" s="14" t="n"/>
      <c r="W11" s="14" t="n"/>
      <c r="X11" s="14" t="n"/>
    </row>
    <row r="12" ht="23.85" customHeight="1" s="10">
      <c r="A12" s="14" t="inlineStr">
        <is>
          <t>R11</t>
        </is>
      </c>
      <c r="B12" s="14" t="inlineStr">
        <is>
          <t>Časová tíseň přípravy a neexistence dodatečné lhůty</t>
        </is>
      </c>
      <c r="C12" s="14" t="inlineStr">
        <is>
          <t>ORG</t>
        </is>
      </c>
      <c r="D12" s="14" t="inlineStr">
        <is>
          <t>Přípravné fáze musí být dokončeny do 31. prosince 2026, přičemž jejich zahájení závisí na dni vyhlášení zákona.</t>
        </is>
      </c>
      <c r="E12" s="14" t="inlineStr">
        <is>
          <t>Zpoždění vyhlášení zkracuje přípravu, nikoli termín předání; fáze F0 až F5 se nedokončí.</t>
        </is>
      </c>
      <c r="F12" s="14" t="inlineStr">
        <is>
          <t>OBE</t>
        </is>
      </c>
      <c r="G12" s="14" t="n">
        <v>5</v>
      </c>
      <c r="H12" s="14" t="n">
        <v>4</v>
      </c>
      <c r="I12" s="14">
        <f>IF(COUNT(G12:H12)=2,G12*H12,"")</f>
        <v/>
      </c>
      <c r="J12" s="14">
        <f>IF(I12="","",IF(I12&gt;=20,"P1",IF(I12&gt;=12,"P2",IF(I12&gt;=6,"P3","P4"))))</f>
        <v/>
      </c>
      <c r="K12" s="14" t="inlineStr">
        <is>
          <t>kapitoly 1.14, 1.9</t>
        </is>
      </c>
      <c r="L12" s="14" t="n"/>
      <c r="M12" s="14" t="inlineStr">
        <is>
          <t>GD</t>
        </is>
      </c>
      <c r="N12" s="14" t="n"/>
      <c r="O12" s="14" t="inlineStr">
        <is>
          <t>SLED</t>
        </is>
      </c>
      <c r="P12" s="14" t="n"/>
      <c r="Q12" s="14" t="n"/>
      <c r="R12" s="14">
        <f>IF(COUNT(P12:Q12)=2,P12*Q12,"")</f>
        <v/>
      </c>
      <c r="S12" s="14" t="n"/>
      <c r="T12" s="14" t="inlineStr">
        <is>
          <t>O5</t>
        </is>
      </c>
      <c r="U12" s="14" t="n"/>
      <c r="V12" s="14" t="n"/>
      <c r="W12" s="14" t="n"/>
      <c r="X12" s="14" t="n"/>
    </row>
    <row r="13" ht="23.85" customHeight="1" s="10">
      <c r="A13" s="14" t="inlineStr">
        <is>
          <t>R12</t>
        </is>
      </c>
      <c r="B13" s="14" t="inlineStr">
        <is>
          <t>Nejistota atestačního režimu</t>
        </is>
      </c>
      <c r="C13" s="14" t="inlineStr">
        <is>
          <t>DIG</t>
        </is>
      </c>
      <c r="D13" s="14" t="inlineStr">
        <is>
          <t>Nebude-li návrh na rozfázování atestační povinnosti přijat, musí cílový systém Úřadu splňovat atestační podmínku již ke dni jeho vzniku.</t>
        </is>
      </c>
      <c r="E13" s="14" t="inlineStr">
        <is>
          <t>Cílový systém nelze uvést do provozu ke dni vzniku Úřadu; fázi F6 nelze zahájit.</t>
        </is>
      </c>
      <c r="F13" s="14" t="inlineStr">
        <is>
          <t>2027</t>
        </is>
      </c>
      <c r="G13" s="14" t="n">
        <v>4</v>
      </c>
      <c r="H13" s="14" t="n">
        <v>3</v>
      </c>
      <c r="I13" s="14">
        <f>IF(COUNT(G13:H13)=2,G13*H13,"")</f>
        <v/>
      </c>
      <c r="J13" s="14">
        <f>IF(I13="","",IF(I13&gt;=20,"P1",IF(I13&gt;=12,"P2",IF(I13&gt;=6,"P3","P4"))))</f>
        <v/>
      </c>
      <c r="K13" s="14" t="inlineStr">
        <is>
          <t>kapitoly 1.6.2, 1.7.1</t>
        </is>
      </c>
      <c r="L13" s="14" t="inlineStr">
        <is>
          <t>OP5</t>
        </is>
      </c>
      <c r="M13" s="14" t="inlineStr">
        <is>
          <t>GD</t>
        </is>
      </c>
      <c r="N13" s="14" t="n"/>
      <c r="O13" s="15" t="inlineStr">
        <is>
          <t>ZRUS</t>
        </is>
      </c>
      <c r="P13" s="14" t="n"/>
      <c r="Q13" s="14" t="n"/>
      <c r="R13" s="14">
        <f>IF(COUNT(P13:Q13)=2,P13*Q13,"")</f>
        <v/>
      </c>
      <c r="S13" s="15" t="inlineStr">
        <is>
          <t>B15 (vypuštěn)</t>
        </is>
      </c>
      <c r="T13" s="14" t="n"/>
      <c r="U13" s="14" t="n"/>
      <c r="V13" s="14" t="n"/>
      <c r="W13" s="14" t="n"/>
      <c r="X13" s="15" t="inlineStr">
        <is>
          <t>Riziko vypuštěno v metodice v0.8 spolu s atestační povinností; číslo se znovu nepřiděluje.</t>
        </is>
      </c>
    </row>
    <row r="14" ht="23.85" customHeight="1" s="10">
      <c r="A14" s="14" t="inlineStr">
        <is>
          <t>R13</t>
        </is>
      </c>
      <c r="B14" s="14" t="inlineStr">
        <is>
          <t>Neexistence přebírajícího původce v době přípravy</t>
        </is>
      </c>
      <c r="C14" s="14" t="inlineStr">
        <is>
          <t>ORG</t>
        </is>
      </c>
      <c r="D14" s="14" t="inlineStr">
        <is>
          <t>Přípravné úkony na straně nástupce musí vykonat gestor delimitace, jehož pověření však přechodná ustanovení výslovně nezakládají.</t>
        </is>
      </c>
      <c r="E14" s="14" t="inlineStr">
        <is>
          <t>Úkony gestora nemají formální oporu; potvrzení, odsouhlasení harmonogramů a převzetí jsou napadnutelné.</t>
        </is>
      </c>
      <c r="F14" s="14" t="inlineStr">
        <is>
          <t>2027</t>
        </is>
      </c>
      <c r="G14" s="14" t="n">
        <v>4</v>
      </c>
      <c r="H14" s="14" t="n">
        <v>4</v>
      </c>
      <c r="I14" s="14">
        <f>IF(COUNT(G14:H14)=2,G14*H14,"")</f>
        <v/>
      </c>
      <c r="J14" s="14">
        <f>IF(I14="","",IF(I14&gt;=20,"P1",IF(I14&gt;=12,"P2",IF(I14&gt;=6,"P3","P4"))))</f>
        <v/>
      </c>
      <c r="K14" s="14" t="inlineStr">
        <is>
          <t>kapitoly 1.5.1, 1.6.2</t>
        </is>
      </c>
      <c r="L14" s="14" t="inlineStr">
        <is>
          <t>OP6</t>
        </is>
      </c>
      <c r="M14" s="14" t="inlineStr">
        <is>
          <t>ZRIZ</t>
        </is>
      </c>
      <c r="N14" s="14" t="n"/>
      <c r="O14" s="14" t="inlineStr">
        <is>
          <t>SLED</t>
        </is>
      </c>
      <c r="P14" s="14" t="n"/>
      <c r="Q14" s="14" t="n"/>
      <c r="R14" s="14">
        <f>IF(COUNT(P14:Q14)=2,P14*Q14,"")</f>
        <v/>
      </c>
      <c r="S14" s="14" t="inlineStr">
        <is>
          <t>B14</t>
        </is>
      </c>
      <c r="T14" s="14" t="n"/>
      <c r="U14" s="14" t="n"/>
      <c r="V14" s="14" t="n"/>
      <c r="W14" s="14" t="n"/>
      <c r="X14" s="14" t="n"/>
    </row>
    <row r="15" ht="23.85" customHeight="1" s="10">
      <c r="A15" s="14" t="inlineStr">
        <is>
          <t>R14</t>
        </is>
      </c>
      <c r="B15" s="14" t="inlineStr">
        <is>
          <t>Nedostatečná kapacita spisovny a správního archivu Úřadu</t>
        </is>
      </c>
      <c r="C15" s="14" t="inlineStr">
        <is>
          <t>ANA</t>
        </is>
      </c>
      <c r="D15" s="14" t="inlineStr">
        <is>
          <t>Kapacita nebude připravena ke dni vzniku Úřadu.</t>
        </is>
      </c>
      <c r="E15" s="14" t="inlineStr">
        <is>
          <t>Nelze převzít kategorii K5; svozy se odkládají nebo se použije dočasné ponechání na dosavadním místě.</t>
        </is>
      </c>
      <c r="F15" s="14" t="inlineStr">
        <is>
          <t>OBE</t>
        </is>
      </c>
      <c r="G15" s="14" t="n">
        <v>4</v>
      </c>
      <c r="H15" s="14" t="n">
        <v>4</v>
      </c>
      <c r="I15" s="14">
        <f>IF(COUNT(G15:H15)=2,G15*H15,"")</f>
        <v/>
      </c>
      <c r="J15" s="14">
        <f>IF(I15="","",IF(I15&gt;=20,"P1",IF(I15&gt;=12,"P2",IF(I15&gt;=6,"P3","P4"))))</f>
        <v/>
      </c>
      <c r="K15" s="14" t="inlineStr">
        <is>
          <t>kapitoly 1.14, 1.6.2.4</t>
        </is>
      </c>
      <c r="L15" s="14" t="n"/>
      <c r="M15" s="14" t="inlineStr">
        <is>
          <t>GD a URAD</t>
        </is>
      </c>
      <c r="N15" s="14" t="n"/>
      <c r="O15" s="14" t="inlineStr">
        <is>
          <t>SLED</t>
        </is>
      </c>
      <c r="P15" s="14" t="n"/>
      <c r="Q15" s="14" t="n"/>
      <c r="R15" s="14">
        <f>IF(COUNT(P15:Q15)=2,P15*Q15,"")</f>
        <v/>
      </c>
      <c r="S15" s="14" t="n"/>
      <c r="T15" s="14" t="inlineStr">
        <is>
          <t>O4</t>
        </is>
      </c>
      <c r="U15" s="14" t="n"/>
      <c r="V15" s="14" t="n"/>
      <c r="W15" s="14" t="n"/>
      <c r="X15" s="14" t="n"/>
    </row>
    <row r="16" ht="35.05" customHeight="1" s="10">
      <c r="A16" s="14" t="inlineStr">
        <is>
          <t>R15</t>
        </is>
      </c>
      <c r="B16" s="14" t="inlineStr">
        <is>
          <t>Dvě generace spisového materiálu podle odlišné právní úpravy</t>
        </is>
      </c>
      <c r="C16" s="14" t="inlineStr">
        <is>
          <t>PRAV</t>
        </is>
      </c>
      <c r="D16" s="14" t="inlineStr">
        <is>
          <t>Nebude vyřešen režim spisového materiálu vedeného podle zákona č. 183/2006 Sb. a podle stavebního zákona ve znění účinném do 30. června 2024.</t>
        </is>
      </c>
      <c r="E16" s="14" t="inlineStr">
        <is>
          <t>U části agendy nebude po delimitaci dostupný ani spisový materiál, ani systém, v němž je veden.</t>
        </is>
      </c>
      <c r="F16" s="14" t="inlineStr">
        <is>
          <t>OBE</t>
        </is>
      </c>
      <c r="G16" s="14" t="n">
        <v>4</v>
      </c>
      <c r="H16" s="14" t="n">
        <v>4</v>
      </c>
      <c r="I16" s="14">
        <f>IF(COUNT(G16:H16)=2,G16*H16,"")</f>
        <v/>
      </c>
      <c r="J16" s="14">
        <f>IF(I16="","",IF(I16&gt;=20,"P1",IF(I16&gt;=12,"P2",IF(I16&gt;=6,"P3","P4"))))</f>
        <v/>
      </c>
      <c r="K16" s="14" t="inlineStr">
        <is>
          <t>kapitoly 1.6.3.1, 1.15.1</t>
        </is>
      </c>
      <c r="L16" s="14" t="inlineStr">
        <is>
          <t>OP7</t>
        </is>
      </c>
      <c r="M16" s="14" t="inlineStr">
        <is>
          <t>GD</t>
        </is>
      </c>
      <c r="N16" s="14" t="n"/>
      <c r="O16" s="14" t="inlineStr">
        <is>
          <t>SLED</t>
        </is>
      </c>
      <c r="P16" s="14" t="n"/>
      <c r="Q16" s="14" t="n"/>
      <c r="R16" s="14">
        <f>IF(COUNT(P16:Q16)=2,P16*Q16,"")</f>
        <v/>
      </c>
      <c r="S16" s="14" t="inlineStr">
        <is>
          <t>B18</t>
        </is>
      </c>
      <c r="T16" s="14" t="inlineStr">
        <is>
          <t>O3</t>
        </is>
      </c>
      <c r="U16" s="14" t="n"/>
      <c r="V16" s="14" t="n"/>
      <c r="W16" s="14" t="n"/>
      <c r="X16" s="14" t="n"/>
    </row>
    <row r="17" ht="23.85" customHeight="1" s="10">
      <c r="A17" s="14" t="inlineStr">
        <is>
          <t>R16</t>
        </is>
      </c>
      <c r="B17" s="14" t="inlineStr">
        <is>
          <t>Podcenění skutečného objemu analogového spisového materiálu</t>
        </is>
      </c>
      <c r="C17" s="14" t="inlineStr">
        <is>
          <t>ANA</t>
        </is>
      </c>
      <c r="D17" s="14" t="inlineStr">
        <is>
          <t>Objem zjištěný inventurou se může podstatně lišit od výchozího předpokladu.</t>
        </is>
      </c>
      <c r="E17" s="14" t="inlineStr">
        <is>
          <t>Ohroženo je kapacitní dimenzování příjmu, harmonogram svozů i rozpočtové krytí přepravy a uložení.</t>
        </is>
      </c>
      <c r="F17" s="14" t="inlineStr">
        <is>
          <t>OBE</t>
        </is>
      </c>
      <c r="G17" s="14" t="n">
        <v>4</v>
      </c>
      <c r="H17" s="14" t="n">
        <v>4</v>
      </c>
      <c r="I17" s="14">
        <f>IF(COUNT(G17:H17)=2,G17*H17,"")</f>
        <v/>
      </c>
      <c r="J17" s="14">
        <f>IF(I17="","",IF(I17&gt;=20,"P1",IF(I17&gt;=12,"P2",IF(I17&gt;=6,"P3","P4"))))</f>
        <v/>
      </c>
      <c r="K17" s="14" t="inlineStr">
        <is>
          <t>kapitoly 1.11, 1.6.2.4</t>
        </is>
      </c>
      <c r="L17" s="14" t="n"/>
      <c r="M17" s="14" t="inlineStr">
        <is>
          <t>PP a GD</t>
        </is>
      </c>
      <c r="N17" s="14" t="n"/>
      <c r="O17" s="14" t="inlineStr">
        <is>
          <t>SLED</t>
        </is>
      </c>
      <c r="P17" s="14" t="n"/>
      <c r="Q17" s="14" t="n"/>
      <c r="R17" s="14">
        <f>IF(COUNT(P17:Q17)=2,P17*Q17,"")</f>
        <v/>
      </c>
      <c r="S17" s="14" t="n"/>
      <c r="T17" s="14" t="inlineStr">
        <is>
          <t>O5</t>
        </is>
      </c>
      <c r="U17" s="14" t="n"/>
      <c r="V17" s="14" t="n"/>
      <c r="W17" s="14" t="n"/>
      <c r="X17" s="14" t="n"/>
    </row>
    <row r="18" ht="23.85" customHeight="1" s="10">
      <c r="A18" s="14" t="inlineStr">
        <is>
          <t>R17</t>
        </is>
      </c>
      <c r="B18" s="14" t="inlineStr">
        <is>
          <t>Poškození, ztráta nebo záměna při přepravě</t>
        </is>
      </c>
      <c r="C18" s="14" t="inlineStr">
        <is>
          <t>ANA</t>
        </is>
      </c>
      <c r="D18" s="14" t="inlineStr">
        <is>
          <t>Nedostatečné označení ukládacích jednotek, neúplný přepravní list nebo nezajištění obalů proti nekontrolované manipulaci.</t>
        </is>
      </c>
      <c r="E18" s="14" t="inlineStr">
        <is>
          <t>Ztráta vazby mezi analogovou a digitální částí spisu a neodstranitelná vada.</t>
        </is>
      </c>
      <c r="F18" s="14" t="inlineStr">
        <is>
          <t>OBE</t>
        </is>
      </c>
      <c r="G18" s="14" t="n">
        <v>4</v>
      </c>
      <c r="H18" s="14" t="n">
        <v>3</v>
      </c>
      <c r="I18" s="14">
        <f>IF(COUNT(G18:H18)=2,G18*H18,"")</f>
        <v/>
      </c>
      <c r="J18" s="14">
        <f>IF(I18="","",IF(I18&gt;=20,"P1",IF(I18&gt;=12,"P2",IF(I18&gt;=6,"P3","P4"))))</f>
        <v/>
      </c>
      <c r="K18" s="14" t="inlineStr">
        <is>
          <t>kapitoly 1.11, 1.12, 1.13</t>
        </is>
      </c>
      <c r="L18" s="14" t="n"/>
      <c r="M18" s="14" t="inlineStr">
        <is>
          <t>PP a URAD</t>
        </is>
      </c>
      <c r="N18" s="14" t="n"/>
      <c r="O18" s="14" t="inlineStr">
        <is>
          <t>SLED</t>
        </is>
      </c>
      <c r="P18" s="14" t="n"/>
      <c r="Q18" s="14" t="n"/>
      <c r="R18" s="14">
        <f>IF(COUNT(P18:Q18)=2,P18*Q18,"")</f>
        <v/>
      </c>
      <c r="S18" s="14" t="n"/>
      <c r="T18" s="14" t="n"/>
      <c r="U18" s="14" t="n"/>
      <c r="V18" s="14" t="n"/>
      <c r="W18" s="14" t="n"/>
      <c r="X18" s="14" t="n"/>
    </row>
    <row r="19" ht="23.85" customHeight="1" s="10">
      <c r="A19" s="14" t="inlineStr">
        <is>
          <t>R18</t>
        </is>
      </c>
      <c r="B19" s="14" t="inlineStr">
        <is>
          <t>Reorganizace spisových uzlů v celonárodních informačních systémech</t>
        </is>
      </c>
      <c r="C19" s="14" t="inlineStr">
        <is>
          <t>DIG</t>
        </is>
      </c>
      <c r="D19" s="14" t="inlineStr">
        <is>
          <t>Změna organizační struktury a nastavení uživatelů v celonárodních systémech nebude provedena a sladěna s harmonogramem předání.</t>
        </is>
      </c>
      <c r="E19" s="14" t="inlineStr">
        <is>
          <t>Po rozhodném dni není zřejmé, který spisový uzel je pro věc příslušný.</t>
        </is>
      </c>
      <c r="F19" s="14" t="inlineStr">
        <is>
          <t>OBE</t>
        </is>
      </c>
      <c r="G19" s="14" t="n">
        <v>4</v>
      </c>
      <c r="H19" s="14" t="n">
        <v>4</v>
      </c>
      <c r="I19" s="14">
        <f>IF(COUNT(G19:H19)=2,G19*H19,"")</f>
        <v/>
      </c>
      <c r="J19" s="14">
        <f>IF(I19="","",IF(I19&gt;=20,"P1",IF(I19&gt;=12,"P2",IF(I19&gt;=6,"P3","P4"))))</f>
        <v/>
      </c>
      <c r="K19" s="14" t="inlineStr">
        <is>
          <t>kapitola 1.7.3</t>
        </is>
      </c>
      <c r="L19" s="14" t="inlineStr">
        <is>
          <t>OP8</t>
        </is>
      </c>
      <c r="M19" s="14" t="inlineStr">
        <is>
          <t>GD</t>
        </is>
      </c>
      <c r="N19" s="14" t="n"/>
      <c r="O19" s="14" t="inlineStr">
        <is>
          <t>SLED</t>
        </is>
      </c>
      <c r="P19" s="14" t="n"/>
      <c r="Q19" s="14" t="n"/>
      <c r="R19" s="14">
        <f>IF(COUNT(P19:Q19)=2,P19*Q19,"")</f>
        <v/>
      </c>
      <c r="S19" s="14" t="inlineStr">
        <is>
          <t>B17</t>
        </is>
      </c>
      <c r="T19" s="14" t="inlineStr">
        <is>
          <t>O2</t>
        </is>
      </c>
      <c r="U19" s="14" t="n"/>
      <c r="V19" s="14" t="n"/>
      <c r="W19" s="14" t="n"/>
      <c r="X19" s="14" t="n"/>
    </row>
    <row r="20" s="10">
      <c r="A20" s="15" t="inlineStr">
        <is>
          <t>R19</t>
        </is>
      </c>
      <c r="B20" s="15" t="inlineStr">
        <is>
          <t>Nezařazení dotčených orgánů do režimů D1, D2 a D3</t>
        </is>
      </c>
      <c r="C20" s="15" t="inlineStr">
        <is>
          <t>ORG</t>
        </is>
      </c>
      <c r="D20" s="15" t="inlineStr">
        <is>
          <t>Seznam dotčených orgánů a jejich zařazení do režimů D1, D2 a D3 nebude schválen včas.</t>
        </is>
      </c>
      <c r="E20" s="15" t="inlineStr">
        <is>
          <t>Dotčené orgány nezahájí přípravu rozluky nebo ji zahájí v nesprávném rozsahu.</t>
        </is>
      </c>
      <c r="F20" s="15" t="inlineStr">
        <is>
          <t>OBE</t>
        </is>
      </c>
      <c r="G20" s="14" t="n"/>
      <c r="H20" s="14" t="n"/>
      <c r="I20" s="14">
        <f>IF(COUNT(G20:H20)=2,G20*H20,"")</f>
        <v/>
      </c>
      <c r="J20" s="14">
        <f>IF(I20="","",IF(I20&gt;=20,"P1",IF(I20&gt;=12,"P2",IF(I20&gt;=6,"P3","P4"))))</f>
        <v/>
      </c>
      <c r="K20" s="15" t="inlineStr">
        <is>
          <t>kapitola 1.6.1, příloha P15 metodiky (v balíčku příloh P14)</t>
        </is>
      </c>
      <c r="L20" s="15" t="inlineStr">
        <is>
          <t>OP9</t>
        </is>
      </c>
      <c r="M20" s="15" t="inlineStr">
        <is>
          <t>GD</t>
        </is>
      </c>
      <c r="N20" s="14" t="n"/>
      <c r="O20" s="15" t="inlineStr">
        <is>
          <t>NOVE</t>
        </is>
      </c>
      <c r="P20" s="14" t="n"/>
      <c r="Q20" s="14" t="n"/>
      <c r="R20" s="14">
        <f>IF(COUNT(P20:Q20)=2,P20*Q20,"")</f>
        <v/>
      </c>
      <c r="S20" s="15" t="inlineStr">
        <is>
          <t>B24 (1.17.3)</t>
        </is>
      </c>
      <c r="T20" s="14" t="n"/>
      <c r="U20" s="14" t="n"/>
      <c r="V20" s="14" t="n"/>
      <c r="W20" s="14" t="n"/>
      <c r="X20" s="15" t="inlineStr">
        <is>
          <t>Riziko je odkazováno v bodu B24, v kapitole 1.15.2 metodiky v0.8 však není definováno. Hodnocení doplní centrální koordinační struktura.</t>
        </is>
      </c>
    </row>
    <row r="21" s="10">
      <c r="A21" s="15" t="inlineStr">
        <is>
          <t>R20</t>
        </is>
      </c>
      <c r="B21" s="15" t="inlineStr">
        <is>
          <t>Provoz zdrojových databází zaniklých původců po 1. 1. 2027</t>
        </is>
      </c>
      <c r="C21" s="15" t="inlineStr">
        <is>
          <t>DIG</t>
        </is>
      </c>
      <c r="D21" s="15" t="inlineStr">
        <is>
          <t>Přenos u Dopravního a energetického stavebního úřadu a Ústavu územního rozvoje se dokončuje zničením přenesených entit po bezvadném potvrzení, tedy po zániku obou původců. Nebude-li zajištěn provoz jejich zdrojových databází Úřadem jako právním nástupcem, nelze přenos řádně ukončit ani trvale uchovat hlavičky metadat a transakční protokoly.</t>
        </is>
      </c>
      <c r="E21" s="15" t="inlineStr">
        <is>
          <t>Přenesené entity zůstanou současně ve dvou systémech, přenos nebude ukončen podle Národního standardu a nelze prokázat postup při nakládání s dokumenty v období před delimitací.</t>
        </is>
      </c>
      <c r="F21" s="15" t="inlineStr">
        <is>
          <t>2027</t>
        </is>
      </c>
      <c r="G21" s="15" t="n">
        <v>4</v>
      </c>
      <c r="H21" s="15" t="n">
        <v>3</v>
      </c>
      <c r="I21" s="14">
        <f>IF(COUNT(G21:H21)=2,G21*H21,"")</f>
        <v/>
      </c>
      <c r="J21" s="14">
        <f>IF(I21="","",IF(I21&gt;=20,"P1",IF(I21&gt;=12,"P2",IF(I21&gt;=6,"P3","P4"))))</f>
        <v/>
      </c>
      <c r="K21" s="15" t="inlineStr">
        <is>
          <t>kapitoly 1.7.1, 1.10 a 1.13</t>
        </is>
      </c>
      <c r="L21" s="15" t="inlineStr">
        <is>
          <t>OP10</t>
        </is>
      </c>
      <c r="M21" s="15" t="inlineStr">
        <is>
          <t>GD a URAD</t>
        </is>
      </c>
      <c r="N21" s="14" t="n"/>
      <c r="O21" s="15" t="inlineStr">
        <is>
          <t>NOVE</t>
        </is>
      </c>
      <c r="P21" s="14" t="n"/>
      <c r="Q21" s="14" t="n"/>
      <c r="R21" s="14">
        <f>IF(COUNT(P21:Q21)=2,P21*Q21,"")</f>
        <v/>
      </c>
      <c r="S21" s="14" t="n"/>
      <c r="T21" s="14" t="n"/>
      <c r="U21" s="14" t="n"/>
      <c r="V21" s="14" t="n"/>
      <c r="W21" s="14" t="n"/>
      <c r="X21" s="15" t="inlineStr">
        <is>
          <t>Nové riziko vyplývající z rozhodnutí o nové databázi cílového eSSL. Hodnocení je návrhem k projednání.</t>
        </is>
      </c>
    </row>
    <row r="22" s="10">
      <c r="A22" s="15" t="inlineStr">
        <is>
          <t>R21</t>
        </is>
      </c>
      <c r="B22" s="15" t="inlineStr">
        <is>
          <t>Přeevidování materiálu ze spisoven a změna skartačního režimu</t>
        </is>
      </c>
      <c r="C22" s="15" t="inlineStr">
        <is>
          <t>EVID</t>
        </is>
      </c>
      <c r="D22" s="15" t="inlineStr">
        <is>
          <t>Přeevidování veškerého převzatého materiálu, včetně materiálu uloženého ve spisovnách, mění skartační režim uzavřených spisů. Přípustnost změny režimu dosud nepotvrdil odbor archivní správy a spisové služby Ministerstva vnitra ani Národní archiv.</t>
        </is>
      </c>
      <c r="E22" s="15" t="inlineStr">
        <is>
          <t>U části materiálu může dojít ke zkrácení lhůty nebo ke změně skartačního znaku bez právního důvodu; budoucí skartační řízení Úřadu bude napadnutelné.</t>
        </is>
      </c>
      <c r="F22" s="15" t="inlineStr">
        <is>
          <t>OBE</t>
        </is>
      </c>
      <c r="G22" s="14" t="n"/>
      <c r="H22" s="14" t="n"/>
      <c r="I22" s="14">
        <f>IF(COUNT(G22:H22)=2,G22*H22,"")</f>
        <v/>
      </c>
      <c r="J22" s="14">
        <f>IF(I22="","",IF(I22&gt;=20,"P1",IF(I22&gt;=12,"P2",IF(I22&gt;=6,"P3","P4"))))</f>
        <v/>
      </c>
      <c r="K22" s="15" t="inlineStr">
        <is>
          <t>kapitola 1.7.5</t>
        </is>
      </c>
      <c r="L22" s="14" t="n"/>
      <c r="M22" s="15" t="inlineStr">
        <is>
          <t>CKS</t>
        </is>
      </c>
      <c r="N22" s="14" t="n"/>
      <c r="O22" s="15" t="inlineStr">
        <is>
          <t>NOVE</t>
        </is>
      </c>
      <c r="P22" s="14" t="n"/>
      <c r="Q22" s="14" t="n"/>
      <c r="R22" s="14">
        <f>IF(COUNT(P22:Q22)=2,P22*Q22,"")</f>
        <v/>
      </c>
      <c r="S22" s="15" t="inlineStr">
        <is>
          <t>B19</t>
        </is>
      </c>
      <c r="T22" s="14" t="n"/>
      <c r="U22" s="14" t="n"/>
      <c r="V22" s="14" t="n"/>
      <c r="W22" s="14" t="n"/>
      <c r="X22" s="15" t="inlineStr">
        <is>
          <t>Riziko je odkazováno v bodu B19 bez definice v kapitole 1.15.2. Neblokuje delimitaci; skartační řízení Úřadu proběhne až po několika letech.</t>
        </is>
      </c>
    </row>
    <row r="23" s="10">
      <c r="A23" s="15" t="inlineStr">
        <is>
          <t>R22</t>
        </is>
      </c>
      <c r="B23" s="15" t="inlineStr">
        <is>
          <t>Nevyjasněný rozsah předání u Hasičského záchranného sboru</t>
        </is>
      </c>
      <c r="C23" s="15" t="inlineStr">
        <is>
          <t>PRAV</t>
        </is>
      </c>
      <c r="D23" s="15" t="inlineStr">
        <is>
          <t>Není potvrzeno, zda Hasičský záchranný sbor předává spisový materiál, nebo zda dokumentace zůstává u sboru a mění se jen způsob součinnosti s Úřadem.</t>
        </is>
      </c>
      <c r="E23" s="15" t="inlineStr">
        <is>
          <t>Materiál nezbytný pro výkon působnosti nebude Úřadu dostupný, nebo bude předán materiál, který předmětem předání není.</t>
        </is>
      </c>
      <c r="F23" s="15" t="inlineStr">
        <is>
          <t>OBE</t>
        </is>
      </c>
      <c r="G23" s="14" t="n"/>
      <c r="H23" s="14" t="n"/>
      <c r="I23" s="14">
        <f>IF(COUNT(G23:H23)=2,G23*H23,"")</f>
        <v/>
      </c>
      <c r="J23" s="14">
        <f>IF(I23="","",IF(I23&gt;=20,"P1",IF(I23&gt;=12,"P2",IF(I23&gt;=6,"P3","P4"))))</f>
        <v/>
      </c>
      <c r="K23" s="15" t="inlineStr">
        <is>
          <t>kapitola 1.6.1</t>
        </is>
      </c>
      <c r="L23" s="14" t="n"/>
      <c r="M23" s="15" t="inlineStr">
        <is>
          <t>GD</t>
        </is>
      </c>
      <c r="N23" s="14" t="n"/>
      <c r="O23" s="15" t="inlineStr">
        <is>
          <t>NOVE</t>
        </is>
      </c>
      <c r="P23" s="14" t="n"/>
      <c r="Q23" s="14" t="n"/>
      <c r="R23" s="14">
        <f>IF(COUNT(P23:Q23)=2,P23*Q23,"")</f>
        <v/>
      </c>
      <c r="S23" s="15" t="inlineStr">
        <is>
          <t>B20</t>
        </is>
      </c>
      <c r="T23" s="14" t="n"/>
      <c r="U23" s="14" t="n"/>
      <c r="V23" s="14" t="n"/>
      <c r="W23" s="14" t="n"/>
      <c r="X23" s="15" t="inlineStr">
        <is>
          <t>Riziko je odkazováno v bodu B20 bez definice v kapitole 1.15.2.</t>
        </is>
      </c>
    </row>
    <row r="24" s="10">
      <c r="A24" s="15" t="inlineStr">
        <is>
          <t>R23</t>
        </is>
      </c>
      <c r="B24" s="15" t="inlineStr">
        <is>
          <t>Přechod živé evidence zanikajících původců k 31. 12. 2026</t>
        </is>
      </c>
      <c r="C24" s="15" t="inlineStr">
        <is>
          <t>DIG</t>
        </is>
      </c>
      <c r="D24" s="15" t="inlineStr">
        <is>
          <t>Dopravní a energetický stavební úřad a Ústav územního rozvoje vedou nevyřízené dokumenty a neuzavřené spisy až do dne svého zániku. Jejich stav k 31. prosinci 2026 musí být exportován a od 1. ledna 2027 zaevidován Úřadem v nové databázi cílového eSSL.</t>
        </is>
      </c>
      <c r="E24" s="15" t="inlineStr">
        <is>
          <t>Ztráta dokumentu doručeného v přechodovém období, nemožnost zaevidovat doručený dokument, přerušení vyřizování živých věcí nebo zpochybnění, zda dokument vedl zanikající původce, nebo Úřad.</t>
        </is>
      </c>
      <c r="F24" s="15" t="inlineStr">
        <is>
          <t>2027</t>
        </is>
      </c>
      <c r="G24" s="15" t="n">
        <v>5</v>
      </c>
      <c r="H24" s="15" t="n">
        <v>3</v>
      </c>
      <c r="I24" s="14">
        <f>IF(COUNT(G24:H24)=2,G24*H24,"")</f>
        <v/>
      </c>
      <c r="J24" s="14">
        <f>IF(I24="","",IF(I24&gt;=20,"P1",IF(I24&gt;=12,"P2",IF(I24&gt;=6,"P3","P4"))))</f>
        <v/>
      </c>
      <c r="K24" s="15" t="inlineStr">
        <is>
          <t>kapitoly 1.7.1 (přechodový scénář), 1.6.2.4 a 1.14</t>
        </is>
      </c>
      <c r="L24" s="14" t="n"/>
      <c r="M24" s="15" t="inlineStr">
        <is>
          <t>GD</t>
        </is>
      </c>
      <c r="N24" s="14" t="n"/>
      <c r="O24" s="15" t="inlineStr">
        <is>
          <t>NOVE</t>
        </is>
      </c>
      <c r="P24" s="14" t="n"/>
      <c r="Q24" s="14" t="n"/>
      <c r="R24" s="14">
        <f>IF(COUNT(P24:Q24)=2,P24*Q24,"")</f>
        <v/>
      </c>
      <c r="S24" s="14" t="n"/>
      <c r="T24" s="14" t="n"/>
      <c r="U24" s="14" t="n"/>
      <c r="V24" s="14" t="n"/>
      <c r="W24" s="14" t="n"/>
      <c r="X24" s="15" t="inlineStr">
        <is>
          <t>Nové riziko vyplývající z rozhodnutí o nové databázi cílového eSSL. Hodnocení je návrhem k projednání.</t>
        </is>
      </c>
    </row>
    <row r="25" s="10"/>
    <row r="26" ht="27.75" customHeight="1" s="10">
      <c r="A26" s="19" t="inlineStr">
        <is>
          <t>Sloupce R = D × P, Navrhovaná priorita a Zbytkové riziko R jsou počítané a nepřepisují se. Zbytkové riziko se vyplňuje až po realizaci opatření, ne současně s jeho návrhem.</t>
        </is>
      </c>
    </row>
  </sheetData>
  <mergeCells count="1">
    <mergeCell ref="A26:X26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J1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3" customWidth="1" style="9" min="1" max="1"/>
    <col width="44" customWidth="1" style="9" min="2" max="2"/>
    <col width="60" customWidth="1" style="9" min="3" max="3"/>
    <col width="12" customWidth="1" style="9" min="4" max="4"/>
    <col width="16" customWidth="1" style="9" min="5" max="6"/>
    <col width="13" customWidth="1" style="9" min="7" max="8"/>
    <col width="24" customWidth="1" style="9" min="9" max="9"/>
    <col width="26" customWidth="1" style="9" min="10" max="10"/>
  </cols>
  <sheetData>
    <row r="1" ht="19.5" customHeight="1" s="10">
      <c r="A1" s="17" t="inlineStr">
        <is>
          <t>Kód opatření</t>
        </is>
      </c>
      <c r="B1" s="17" t="inlineStr">
        <is>
          <t>Název</t>
        </is>
      </c>
      <c r="C1" s="17" t="inlineStr">
        <is>
          <t>Popis</t>
        </is>
      </c>
      <c r="D1" s="17" t="inlineStr">
        <is>
          <t>Typ</t>
        </is>
      </c>
      <c r="E1" s="17" t="inlineStr">
        <is>
          <t>Nositel</t>
        </is>
      </c>
      <c r="F1" s="17" t="inlineStr">
        <is>
          <t>Dotčená rizika</t>
        </is>
      </c>
      <c r="G1" s="17" t="inlineStr">
        <is>
          <t>Termín</t>
        </is>
      </c>
      <c r="H1" s="17" t="inlineStr">
        <is>
          <t>Stav</t>
        </is>
      </c>
      <c r="I1" s="17" t="inlineStr">
        <is>
          <t>Závisí na rozhodnutí mimo metodiku</t>
        </is>
      </c>
      <c r="J1" s="17" t="inlineStr">
        <is>
          <t>Poznámka</t>
        </is>
      </c>
    </row>
    <row r="2" ht="23.85" customHeight="1" s="10">
      <c r="A2" s="14" t="inlineStr">
        <is>
          <t>OP1</t>
        </is>
      </c>
      <c r="B2" s="14" t="inlineStr">
        <is>
          <t>Sjednání rozsahu a formátu exportu z agendových informačních systémů</t>
        </is>
      </c>
      <c r="C2" s="14" t="inlineStr">
        <is>
          <t>Určení rozsahu a formátu exportu z agendových informačních systémů a jeho sjednání s dodavateli.</t>
        </is>
      </c>
      <c r="D2" s="14" t="inlineStr">
        <is>
          <t>PREV</t>
        </is>
      </c>
      <c r="E2" s="14" t="inlineStr">
        <is>
          <t>GD</t>
        </is>
      </c>
      <c r="F2" s="14" t="inlineStr">
        <is>
          <t>R1</t>
        </is>
      </c>
      <c r="G2" s="14" t="n"/>
      <c r="H2" s="14" t="inlineStr">
        <is>
          <t>NAVRH</t>
        </is>
      </c>
      <c r="I2" s="14" t="inlineStr">
        <is>
          <t>ANO — bod B16</t>
        </is>
      </c>
      <c r="J2" s="14" t="n"/>
    </row>
    <row r="3" ht="23.85" customHeight="1" s="10">
      <c r="A3" s="14" t="inlineStr">
        <is>
          <t>OP2</t>
        </is>
      </c>
      <c r="B3" s="14" t="inlineStr">
        <is>
          <t>Pořízení mapy vazeb mezi identifikátory</t>
        </is>
      </c>
      <c r="C3" s="14" t="inlineStr">
        <is>
          <t>Rozhodnutí, zda a v jaké podobě bude mapa vazeb mezi identifikátory pořízena a předána.</t>
        </is>
      </c>
      <c r="D3" s="14" t="inlineStr">
        <is>
          <t>PREV</t>
        </is>
      </c>
      <c r="E3" s="14" t="inlineStr">
        <is>
          <t>CKS</t>
        </is>
      </c>
      <c r="F3" s="14" t="inlineStr">
        <is>
          <t>R2</t>
        </is>
      </c>
      <c r="G3" s="14" t="n"/>
      <c r="H3" s="14" t="inlineStr">
        <is>
          <t>NAVRH</t>
        </is>
      </c>
      <c r="I3" s="14" t="inlineStr">
        <is>
          <t>ANO</t>
        </is>
      </c>
      <c r="J3" s="14" t="n"/>
    </row>
    <row r="4" ht="35.05" customHeight="1" s="10">
      <c r="A4" s="14" t="inlineStr">
        <is>
          <t>OP3</t>
        </is>
      </c>
      <c r="B4" s="14" t="inlineStr">
        <is>
          <t>Určení režimu přístupu k transakčním protokolům</t>
        </is>
      </c>
      <c r="C4" s="14" t="inlineStr">
        <is>
          <t>Určení režimu přístupu přebírajícího původce k transakčním protokolům uchovaným u předávajícího původce a nakládání s protokoly zanikajícího původce.</t>
        </is>
      </c>
      <c r="D4" s="14" t="inlineStr">
        <is>
          <t>PREV</t>
        </is>
      </c>
      <c r="E4" s="14" t="inlineStr">
        <is>
          <t>GD</t>
        </is>
      </c>
      <c r="F4" s="14" t="inlineStr">
        <is>
          <t>R8</t>
        </is>
      </c>
      <c r="G4" s="14" t="n"/>
      <c r="H4" s="14" t="inlineStr">
        <is>
          <t>NAVRH</t>
        </is>
      </c>
      <c r="I4" s="15" t="inlineStr">
        <is>
          <t>ANO — bod B4</t>
        </is>
      </c>
      <c r="J4" s="14" t="n"/>
    </row>
    <row r="5" ht="23.85" customHeight="1" s="10">
      <c r="A5" s="14" t="inlineStr">
        <is>
          <t>OP4</t>
        </is>
      </c>
      <c r="B5" s="14" t="inlineStr">
        <is>
          <t>Výkladové stanovisko k povinnosti dotčených orgánů</t>
        </is>
      </c>
      <c r="C5" s="15" t="inlineStr">
        <is>
          <t>Výkladové stanovisko k použití § 68a odst. 7 archivního zákona, popřípadě doplnění přechodných ustanovení ve vztahu k povinnosti dotčených orgánů předat spisový materiál.</t>
        </is>
      </c>
      <c r="D5" s="14" t="inlineStr">
        <is>
          <t>PREV</t>
        </is>
      </c>
      <c r="E5" s="14" t="inlineStr">
        <is>
          <t>GN</t>
        </is>
      </c>
      <c r="F5" s="14" t="inlineStr">
        <is>
          <t>R10</t>
        </is>
      </c>
      <c r="G5" s="14" t="n"/>
      <c r="H5" s="14" t="inlineStr">
        <is>
          <t>NAVRH</t>
        </is>
      </c>
      <c r="I5" s="15" t="inlineStr">
        <is>
          <t>ANO — body B11 a B21</t>
        </is>
      </c>
      <c r="J5" s="14" t="n"/>
    </row>
    <row r="6" ht="23.85" customHeight="1" s="10">
      <c r="A6" s="14" t="inlineStr">
        <is>
          <t>OP5</t>
        </is>
      </c>
      <c r="B6" s="14" t="inlineStr">
        <is>
          <t>Sledování osudu návrhu na rozfázování atestační povinnosti</t>
        </is>
      </c>
      <c r="C6" s="14" t="inlineStr">
        <is>
          <t>Ověření atestačního stavu cílového systému a sledování legislativního procesu návrhu na rozfázování atestační povinnosti.</t>
        </is>
      </c>
      <c r="D6" s="14" t="inlineStr">
        <is>
          <t>DET</t>
        </is>
      </c>
      <c r="E6" s="14" t="inlineStr">
        <is>
          <t>GD</t>
        </is>
      </c>
      <c r="F6" s="14" t="inlineStr">
        <is>
          <t>R12</t>
        </is>
      </c>
      <c r="G6" s="14" t="n"/>
      <c r="H6" s="15" t="inlineStr">
        <is>
          <t>ZRUS</t>
        </is>
      </c>
      <c r="I6" s="14" t="inlineStr">
        <is>
          <t>ANO — bod B15</t>
        </is>
      </c>
      <c r="J6" s="15" t="inlineStr">
        <is>
          <t>Vypuštěno spolu s rizikem R12.</t>
        </is>
      </c>
    </row>
    <row r="7" ht="23.85" customHeight="1" s="10">
      <c r="A7" s="14" t="inlineStr">
        <is>
          <t>OP6</t>
        </is>
      </c>
      <c r="B7" s="14" t="inlineStr">
        <is>
          <t>Formální pověření gestora delimitace</t>
        </is>
      </c>
      <c r="C7" s="14" t="inlineStr">
        <is>
          <t>Potvrzení pověření gestora delimitace usnesením vlády nebo zřizovacím rozhodnutím.</t>
        </is>
      </c>
      <c r="D7" s="14" t="inlineStr">
        <is>
          <t>PREV</t>
        </is>
      </c>
      <c r="E7" s="14" t="inlineStr">
        <is>
          <t>ZRIZ</t>
        </is>
      </c>
      <c r="F7" s="14" t="inlineStr">
        <is>
          <t>R13</t>
        </is>
      </c>
      <c r="G7" s="14" t="n"/>
      <c r="H7" s="14" t="inlineStr">
        <is>
          <t>NAVRH</t>
        </is>
      </c>
      <c r="I7" s="14" t="inlineStr">
        <is>
          <t>ANO — bod B14</t>
        </is>
      </c>
      <c r="J7" s="14" t="n"/>
    </row>
    <row r="8" ht="23.85" customHeight="1" s="10">
      <c r="A8" s="14" t="inlineStr">
        <is>
          <t>OP7</t>
        </is>
      </c>
      <c r="B8" s="14" t="inlineStr">
        <is>
          <t>Určení postupu u spisového materiálu vedeného podle dosavadní úpravy</t>
        </is>
      </c>
      <c r="C8" s="14" t="inlineStr">
        <is>
          <t>Určení postupu u původních agendových informačních systémů a zajištění přístupu přebírajícího původce k údajům v nich vedeným.</t>
        </is>
      </c>
      <c r="D8" s="14" t="inlineStr">
        <is>
          <t>PREV</t>
        </is>
      </c>
      <c r="E8" s="14" t="inlineStr">
        <is>
          <t>GD</t>
        </is>
      </c>
      <c r="F8" s="14" t="inlineStr">
        <is>
          <t>R15</t>
        </is>
      </c>
      <c r="G8" s="14" t="n"/>
      <c r="H8" s="14" t="inlineStr">
        <is>
          <t>NAVRH</t>
        </is>
      </c>
      <c r="I8" s="14" t="inlineStr">
        <is>
          <t>ANO — bod B18</t>
        </is>
      </c>
      <c r="J8" s="14" t="n"/>
    </row>
    <row r="9" ht="23.85" customHeight="1" s="10">
      <c r="A9" s="14" t="inlineStr">
        <is>
          <t>OP8</t>
        </is>
      </c>
      <c r="B9" s="14" t="inlineStr">
        <is>
          <t>Cílová struktura spisových uzlů v celonárodních systémech</t>
        </is>
      </c>
      <c r="C9" s="14" t="inlineStr">
        <is>
          <t>Určení cílové struktury uzlů, mapovací tabulky dosavadních a cílových uzlů, mapování uživatelských rolí a okamžiku přesunu.</t>
        </is>
      </c>
      <c r="D9" s="14" t="inlineStr">
        <is>
          <t>PREV</t>
        </is>
      </c>
      <c r="E9" s="14" t="inlineStr">
        <is>
          <t>GD</t>
        </is>
      </c>
      <c r="F9" s="14" t="inlineStr">
        <is>
          <t>R18</t>
        </is>
      </c>
      <c r="G9" s="14" t="n"/>
      <c r="H9" s="14" t="inlineStr">
        <is>
          <t>NAVRH</t>
        </is>
      </c>
      <c r="I9" s="14" t="inlineStr">
        <is>
          <t>ANO — bod B17</t>
        </is>
      </c>
      <c r="J9" s="14" t="n"/>
    </row>
    <row r="10" s="10">
      <c r="A10" s="15" t="inlineStr">
        <is>
          <t>OP9</t>
        </is>
      </c>
      <c r="B10" s="15" t="inlineStr">
        <is>
          <t>Schválení seznamu dotčených orgánů a jejich zařazení do režimů</t>
        </is>
      </c>
      <c r="C10" s="15" t="inlineStr">
        <is>
          <t>Schválení seznamu dotčených orgánů a jejich zařazení do režimů D1, D2 a D3 gestorem delimitace.</t>
        </is>
      </c>
      <c r="D10" s="15" t="inlineStr">
        <is>
          <t>PREV</t>
        </is>
      </c>
      <c r="E10" s="15" t="inlineStr">
        <is>
          <t>GD</t>
        </is>
      </c>
      <c r="F10" s="15" t="inlineStr">
        <is>
          <t>R19</t>
        </is>
      </c>
      <c r="G10" s="14" t="n"/>
      <c r="H10" s="15" t="inlineStr">
        <is>
          <t>NAVRH</t>
        </is>
      </c>
      <c r="I10" s="15" t="inlineStr">
        <is>
          <t>ANO — bod B24 (1.17.3)</t>
        </is>
      </c>
      <c r="J10" s="14" t="n"/>
    </row>
    <row r="11" s="10">
      <c r="A11" s="15" t="inlineStr">
        <is>
          <t>OP10</t>
        </is>
      </c>
      <c r="B11" s="15" t="inlineStr">
        <is>
          <t>Zajištění provozu zdrojových databází zaniklých původců</t>
        </is>
      </c>
      <c r="C11" s="15" t="inlineStr">
        <is>
          <t>Smluvní, technické a personální zajištění provozu zdrojových databází Dopravního a energetického stavebního úřadu a Ústavu územního rozvoje po 1. 1. 2027 k dokončení přenosu a trvalému uchování hlaviček metadat a transakčních protokolů.</t>
        </is>
      </c>
      <c r="D11" s="15" t="inlineStr">
        <is>
          <t>PREV</t>
        </is>
      </c>
      <c r="E11" s="15" t="inlineStr">
        <is>
          <t>GD</t>
        </is>
      </c>
      <c r="F11" s="15" t="inlineStr">
        <is>
          <t>R20</t>
        </is>
      </c>
      <c r="G11" s="14" t="n"/>
      <c r="H11" s="15" t="inlineStr">
        <is>
          <t>NAVRH</t>
        </is>
      </c>
      <c r="I11" s="15" t="inlineStr">
        <is>
          <t>ANO — rozhodnutí gestora delimitace</t>
        </is>
      </c>
      <c r="J11" s="14" t="n"/>
    </row>
    <row r="12" s="10"/>
    <row r="13" ht="27.75" customHeight="1" s="10">
      <c r="A13" s="19" t="inlineStr">
        <is>
          <t>Opatření uvedená v tomto listu jsou opatřeními mimo metodiku. Opatření obsažená v metodice se uvádějí odkazem na kapitolu v listu A_Rizika a jsou závazná jejím vydáním.</t>
        </is>
      </c>
    </row>
  </sheetData>
  <mergeCells count="1">
    <mergeCell ref="A13:J13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H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8" customWidth="1" style="9" min="1" max="1"/>
    <col width="44" customWidth="1" style="9" min="2" max="2"/>
    <col width="70" customWidth="1" style="9" min="3" max="3"/>
    <col width="26" customWidth="1" style="9" min="4" max="4"/>
    <col width="22" customWidth="1" style="9" min="5" max="5"/>
    <col width="18" customWidth="1" style="9" min="6" max="6"/>
    <col width="14" customWidth="1" style="9" min="7" max="7"/>
    <col width="13" customWidth="1" style="9" min="8" max="8"/>
  </cols>
  <sheetData>
    <row r="1" ht="19.5" customHeight="1" s="10">
      <c r="A1" s="17" t="inlineStr">
        <is>
          <t>Kód</t>
        </is>
      </c>
      <c r="B1" s="17" t="inlineStr">
        <is>
          <t>Omezení</t>
        </is>
      </c>
      <c r="C1" s="17" t="inlineStr">
        <is>
          <t>Co metodika neupravuje</t>
        </is>
      </c>
      <c r="D1" s="17" t="inlineStr">
        <is>
          <t>Povinnost zjistit a vykázat rozsah — kapitola</t>
        </is>
      </c>
      <c r="E1" s="17" t="inlineStr">
        <is>
          <t>Kde se rozsah vykazuje</t>
        </is>
      </c>
      <c r="F1" s="17" t="inlineStr">
        <is>
          <t>Navazující bod k projednání</t>
        </is>
      </c>
      <c r="G1" s="17" t="inlineStr">
        <is>
          <t>Dotčená rizika</t>
        </is>
      </c>
      <c r="H1" s="17" t="inlineStr">
        <is>
          <t>Stav</t>
        </is>
      </c>
    </row>
    <row r="2" ht="23.85" customHeight="1" s="10">
      <c r="A2" s="14" t="inlineStr">
        <is>
          <t>O1</t>
        </is>
      </c>
      <c r="B2" s="14" t="inlineStr">
        <is>
          <t>Převod agendových informačních systémů a dat v nich vedených</t>
        </is>
      </c>
      <c r="C2" s="14" t="inlineStr">
        <is>
          <t>Postup převodu agendových informačních systémů, přenosu dokumentů a metadat z nich ani převod licenčních a servisních vztahů.</t>
        </is>
      </c>
      <c r="D2" s="14" t="inlineStr">
        <is>
          <t>1.7.2</t>
        </is>
      </c>
      <c r="E2" s="15" t="inlineStr">
        <is>
          <t>P5 list A3</t>
        </is>
      </c>
      <c r="F2" s="14" t="inlineStr">
        <is>
          <t>B16</t>
        </is>
      </c>
      <c r="G2" s="14" t="inlineStr">
        <is>
          <t>R1</t>
        </is>
      </c>
      <c r="H2" s="14" t="inlineStr">
        <is>
          <t>SLED</t>
        </is>
      </c>
    </row>
    <row r="3" ht="35.05" customHeight="1" s="10">
      <c r="A3" s="14" t="inlineStr">
        <is>
          <t>O2</t>
        </is>
      </c>
      <c r="B3" s="14" t="inlineStr">
        <is>
          <t>Reorganizace spisových uzlů v celonárodních informačních systémech</t>
        </is>
      </c>
      <c r="C3" s="14" t="inlineStr">
        <is>
          <t>Změna organizační struktury a nastavení uživatelů uvnitř Informačního systému stavebního řízení, agendového informačního systému Národního geoportálu územního plánování ani dalších informačních systémů stavební správy, ani přesun jejich obsahu.</t>
        </is>
      </c>
      <c r="D3" s="14" t="inlineStr">
        <is>
          <t>1.7.3</t>
        </is>
      </c>
      <c r="E3" s="15" t="inlineStr">
        <is>
          <t>P5 list A4</t>
        </is>
      </c>
      <c r="F3" s="14" t="inlineStr">
        <is>
          <t>B17</t>
        </is>
      </c>
      <c r="G3" s="14" t="inlineStr">
        <is>
          <t>R18</t>
        </is>
      </c>
      <c r="H3" s="14" t="inlineStr">
        <is>
          <t>SLED</t>
        </is>
      </c>
    </row>
    <row r="4" ht="23.85" customHeight="1" s="10">
      <c r="A4" s="14" t="inlineStr">
        <is>
          <t>O3</t>
        </is>
      </c>
      <c r="B4" s="14" t="inlineStr">
        <is>
          <t>Spisový materiál vedený podle dosavadního stavebního zákona</t>
        </is>
      </c>
      <c r="C4" s="14" t="inlineStr">
        <is>
          <t>Nakládání s dokumenty, spisy a záznamy vedenými podle zákona č. 183/2006 Sb. a podle stavebního zákona ve znění účinném do 30. června 2024.</t>
        </is>
      </c>
      <c r="D4" s="14" t="inlineStr">
        <is>
          <t>1.6.3.1</t>
        </is>
      </c>
      <c r="E4" s="15" t="inlineStr">
        <is>
          <t>P5 listy A2 a B4</t>
        </is>
      </c>
      <c r="F4" s="14" t="inlineStr">
        <is>
          <t>B18</t>
        </is>
      </c>
      <c r="G4" s="14" t="inlineStr">
        <is>
          <t>R15</t>
        </is>
      </c>
      <c r="H4" s="14" t="inlineStr">
        <is>
          <t>SLED</t>
        </is>
      </c>
    </row>
    <row r="5" ht="35.05" customHeight="1" s="10">
      <c r="A5" s="14" t="inlineStr">
        <is>
          <t>O4</t>
        </is>
      </c>
      <c r="B5" s="14" t="inlineStr">
        <is>
          <t>Digitalizace spisového materiálu</t>
        </is>
      </c>
      <c r="C5" s="14" t="inlineStr">
        <is>
          <t>Digitalizace není součástí spisové rozluky a nelze ji učinit podmínkou předání ani převzetí. Kapacitní a technické řešení uložení a případné digitalizace je předmětem samostatného záměru.</t>
        </is>
      </c>
      <c r="D5" s="14" t="inlineStr">
        <is>
          <t>—</t>
        </is>
      </c>
      <c r="E5" s="14" t="inlineStr">
        <is>
          <t>—</t>
        </is>
      </c>
      <c r="F5" s="14" t="inlineStr">
        <is>
          <t>—</t>
        </is>
      </c>
      <c r="G5" s="14" t="inlineStr">
        <is>
          <t>R14</t>
        </is>
      </c>
      <c r="H5" s="14" t="inlineStr">
        <is>
          <t>SLED</t>
        </is>
      </c>
    </row>
    <row r="6" ht="35.05" customHeight="1" s="10">
      <c r="A6" s="14" t="inlineStr">
        <is>
          <t>O5</t>
        </is>
      </c>
      <c r="B6" s="14" t="inlineStr">
        <is>
          <t>Náklady delimitace a jejich úhrada</t>
        </is>
      </c>
      <c r="C6" s="14" t="inlineStr">
        <is>
          <t>Financování přípravy, převzetí, přepravy ani uložení spisového materiálu. Rozpočtové zajištění se řídí přechodnými ustanoveními novely a rozhodnutími přijímanými mimo metodiku.</t>
        </is>
      </c>
      <c r="D6" s="14" t="inlineStr">
        <is>
          <t>—</t>
        </is>
      </c>
      <c r="E6" s="14" t="inlineStr">
        <is>
          <t>—</t>
        </is>
      </c>
      <c r="F6" s="14" t="inlineStr">
        <is>
          <t>—</t>
        </is>
      </c>
      <c r="G6" s="14" t="inlineStr">
        <is>
          <t>R11, R16</t>
        </is>
      </c>
      <c r="H6" s="14" t="inlineStr">
        <is>
          <t>SLED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A1:B2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17" topLeftCell="A18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4" customWidth="1" style="9" min="1" max="1"/>
    <col width="100" customWidth="1" style="9" min="2" max="2"/>
  </cols>
  <sheetData>
    <row r="1" ht="15" customHeight="1" s="10">
      <c r="A1" s="11" t="inlineStr">
        <is>
          <t>Škály hodnocení</t>
        </is>
      </c>
    </row>
    <row r="3" ht="19.5" customHeight="1" s="10">
      <c r="A3" s="17" t="inlineStr">
        <is>
          <t>Dopad (D)</t>
        </is>
      </c>
      <c r="B3" s="17" t="inlineStr">
        <is>
          <t>Význam</t>
        </is>
      </c>
    </row>
    <row r="4" ht="15" customHeight="1" s="10">
      <c r="A4" s="14" t="n">
        <v>1</v>
      </c>
      <c r="B4" s="14" t="inlineStr">
        <is>
          <t>zanedbatelný — bez dopadu na termín, úplnost ani použitelnost</t>
        </is>
      </c>
    </row>
    <row r="5" ht="15" customHeight="1" s="10">
      <c r="A5" s="14" t="n">
        <v>2</v>
      </c>
      <c r="B5" s="14" t="inlineStr">
        <is>
          <t>malý — dílčí zdržení nebo formální vada odstranitelná ve fázi F8</t>
        </is>
      </c>
    </row>
    <row r="6" ht="15" customHeight="1" s="10">
      <c r="A6" s="14" t="n">
        <v>3</v>
      </c>
      <c r="B6" s="14" t="inlineStr">
        <is>
          <t>střední — nutná reklamační dávka nebo dodatečné předání, dopad na dílčí agendu</t>
        </is>
      </c>
    </row>
    <row r="7" ht="15" customHeight="1" s="10">
      <c r="A7" s="14" t="n">
        <v>4</v>
      </c>
      <c r="B7" s="14" t="inlineStr">
        <is>
          <t>vysoký — ohrožení rozhodného dne u jednoho původce nebo převzetí s výhradou u významné části entit</t>
        </is>
      </c>
    </row>
    <row r="8" ht="15" customHeight="1" s="10">
      <c r="A8" s="14" t="n">
        <v>5</v>
      </c>
      <c r="B8" s="14" t="inlineStr">
        <is>
          <t>kritický — nemožnost pokračovat v řízení, ztráta nebo nedostupnost spisového materiálu, nesplnění zákonné povinnosti</t>
        </is>
      </c>
    </row>
    <row r="10" ht="19.5" customHeight="1" s="10">
      <c r="A10" s="17" t="inlineStr">
        <is>
          <t>Pravděpodobnost (P)</t>
        </is>
      </c>
      <c r="B10" s="17" t="inlineStr">
        <is>
          <t>Význam</t>
        </is>
      </c>
    </row>
    <row r="11" ht="15" customHeight="1" s="10">
      <c r="A11" s="14" t="n">
        <v>1</v>
      </c>
      <c r="B11" s="14" t="inlineStr">
        <is>
          <t>nepravděpodobné</t>
        </is>
      </c>
    </row>
    <row r="12" ht="15" customHeight="1" s="10">
      <c r="A12" s="14" t="n">
        <v>2</v>
      </c>
      <c r="B12" s="14" t="inlineStr">
        <is>
          <t>málo pravděpodobné</t>
        </is>
      </c>
    </row>
    <row r="13" ht="15" customHeight="1" s="10">
      <c r="A13" s="14" t="n">
        <v>3</v>
      </c>
      <c r="B13" s="14" t="inlineStr">
        <is>
          <t>možné</t>
        </is>
      </c>
    </row>
    <row r="14" ht="15" customHeight="1" s="10">
      <c r="A14" s="14" t="n">
        <v>4</v>
      </c>
      <c r="B14" s="14" t="inlineStr">
        <is>
          <t>pravděpodobné</t>
        </is>
      </c>
    </row>
    <row r="15" ht="15" customHeight="1" s="10">
      <c r="A15" s="14" t="n">
        <v>5</v>
      </c>
      <c r="B15" s="14" t="inlineStr">
        <is>
          <t>téměř jisté</t>
        </is>
      </c>
    </row>
    <row r="17" ht="19.5" customHeight="1" s="10">
      <c r="A17" s="17" t="inlineStr">
        <is>
          <t>Priorita</t>
        </is>
      </c>
      <c r="B17" s="17" t="inlineStr">
        <is>
          <t>Rozsah skóre R = D × P</t>
        </is>
      </c>
    </row>
    <row r="18" ht="15" customHeight="1" s="10">
      <c r="A18" s="14" t="inlineStr">
        <is>
          <t>P1 kritická</t>
        </is>
      </c>
      <c r="B18" s="14" t="inlineStr">
        <is>
          <t>20 až 25</t>
        </is>
      </c>
    </row>
    <row r="19" ht="15" customHeight="1" s="10">
      <c r="A19" s="14" t="inlineStr">
        <is>
          <t>P2 vysoká</t>
        </is>
      </c>
      <c r="B19" s="14" t="inlineStr">
        <is>
          <t>12 až 19</t>
        </is>
      </c>
    </row>
    <row r="20" ht="15" customHeight="1" s="10">
      <c r="A20" s="14" t="inlineStr">
        <is>
          <t>P3 střední</t>
        </is>
      </c>
      <c r="B20" s="14" t="inlineStr">
        <is>
          <t>6 až 11</t>
        </is>
      </c>
    </row>
    <row r="21" ht="15" customHeight="1" s="10">
      <c r="A21" s="14" t="inlineStr">
        <is>
          <t>P4 nízká</t>
        </is>
      </c>
      <c r="B21" s="14" t="inlineStr">
        <is>
          <t>1 až 5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0"/>
  </sheetPr>
  <dimension ref="A1:C3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26" customWidth="1" style="9" min="1" max="1"/>
    <col width="14" customWidth="1" style="9" min="2" max="2"/>
    <col width="96" customWidth="1" style="9" min="3" max="3"/>
  </cols>
  <sheetData>
    <row r="1" ht="31.5" customHeight="1" s="10">
      <c r="A1" s="17" t="inlineStr">
        <is>
          <t>Číselník</t>
        </is>
      </c>
      <c r="B1" s="17" t="inlineStr">
        <is>
          <t>Kód</t>
        </is>
      </c>
      <c r="C1" s="17" t="inlineStr">
        <is>
          <t>Význam</t>
        </is>
      </c>
    </row>
    <row r="2" ht="15" customHeight="1" s="10">
      <c r="A2" s="14" t="inlineStr">
        <is>
          <t>KAT_R</t>
        </is>
      </c>
      <c r="B2" s="13" t="inlineStr">
        <is>
          <t>EVID</t>
        </is>
      </c>
      <c r="C2" s="14" t="inlineStr">
        <is>
          <t>evidence a metadata</t>
        </is>
      </c>
    </row>
    <row r="3" ht="15" customHeight="1" s="10">
      <c r="A3" s="14" t="inlineStr">
        <is>
          <t>KAT_R</t>
        </is>
      </c>
      <c r="B3" s="13" t="inlineStr">
        <is>
          <t>DIG</t>
        </is>
      </c>
      <c r="C3" s="14" t="inlineStr">
        <is>
          <t>technické a organizační aspekty digitálního předání</t>
        </is>
      </c>
    </row>
    <row r="4" ht="15" customHeight="1" s="10">
      <c r="A4" s="14" t="inlineStr">
        <is>
          <t>KAT_R</t>
        </is>
      </c>
      <c r="B4" s="13" t="inlineStr">
        <is>
          <t>ANA</t>
        </is>
      </c>
      <c r="C4" s="14" t="inlineStr">
        <is>
          <t>analogové předání a logistika</t>
        </is>
      </c>
    </row>
    <row r="5" ht="15" customHeight="1" s="10">
      <c r="A5" s="14" t="inlineStr">
        <is>
          <t>KAT_R</t>
        </is>
      </c>
      <c r="B5" s="13" t="inlineStr">
        <is>
          <t>PRAV</t>
        </is>
      </c>
      <c r="C5" s="14" t="inlineStr">
        <is>
          <t>právní a ekonomická</t>
        </is>
      </c>
    </row>
    <row r="6" ht="15" customHeight="1" s="10">
      <c r="A6" s="14" t="inlineStr">
        <is>
          <t>KAT_R</t>
        </is>
      </c>
      <c r="B6" s="13" t="inlineStr">
        <is>
          <t>ORG</t>
        </is>
      </c>
      <c r="C6" s="14" t="inlineStr">
        <is>
          <t>organizační a koordinační</t>
        </is>
      </c>
    </row>
    <row r="7" ht="15" customHeight="1" s="10">
      <c r="A7" s="14" t="inlineStr">
        <is>
          <t>VLNA</t>
        </is>
      </c>
      <c r="B7" s="13" t="inlineStr">
        <is>
          <t>2027</t>
        </is>
      </c>
      <c r="C7" s="14" t="inlineStr">
        <is>
          <t>vlna roku 2027</t>
        </is>
      </c>
    </row>
    <row r="8" ht="15" customHeight="1" s="10">
      <c r="A8" s="14" t="inlineStr">
        <is>
          <t>VLNA</t>
        </is>
      </c>
      <c r="B8" s="13" t="inlineStr">
        <is>
          <t>2028</t>
        </is>
      </c>
      <c r="C8" s="14" t="inlineStr">
        <is>
          <t>vlna roku 2028</t>
        </is>
      </c>
    </row>
    <row r="9" ht="15" customHeight="1" s="10">
      <c r="A9" s="14" t="inlineStr">
        <is>
          <t>VLNA</t>
        </is>
      </c>
      <c r="B9" s="13" t="inlineStr">
        <is>
          <t>OBE</t>
        </is>
      </c>
      <c r="C9" s="14" t="inlineStr">
        <is>
          <t>obě vlny</t>
        </is>
      </c>
    </row>
    <row r="10" ht="15" customHeight="1" s="10">
      <c r="A10" s="14" t="inlineStr">
        <is>
          <t>NOSITEL</t>
        </is>
      </c>
      <c r="B10" s="13" t="inlineStr">
        <is>
          <t>GD</t>
        </is>
      </c>
      <c r="C10" s="14" t="inlineStr">
        <is>
          <t>gestor delimitace</t>
        </is>
      </c>
    </row>
    <row r="11" ht="15" customHeight="1" s="10">
      <c r="A11" s="14" t="inlineStr">
        <is>
          <t>NOSITEL</t>
        </is>
      </c>
      <c r="B11" s="13" t="inlineStr">
        <is>
          <t>CKS</t>
        </is>
      </c>
      <c r="C11" s="14" t="inlineStr">
        <is>
          <t>centrální koordinační struktura</t>
        </is>
      </c>
    </row>
    <row r="12" ht="15" customHeight="1" s="10">
      <c r="A12" s="14" t="inlineStr">
        <is>
          <t>NOSITEL</t>
        </is>
      </c>
      <c r="B12" s="13" t="inlineStr">
        <is>
          <t>PP</t>
        </is>
      </c>
      <c r="C12" s="14" t="inlineStr">
        <is>
          <t>předávající původce</t>
        </is>
      </c>
    </row>
    <row r="13" ht="15" customHeight="1" s="10">
      <c r="A13" s="14" t="inlineStr">
        <is>
          <t>NOSITEL</t>
        </is>
      </c>
      <c r="B13" s="13" t="inlineStr">
        <is>
          <t>URAD</t>
        </is>
      </c>
      <c r="C13" s="14" t="inlineStr">
        <is>
          <t>přebírající původce</t>
        </is>
      </c>
    </row>
    <row r="14" ht="15" customHeight="1" s="10">
      <c r="A14" s="14" t="inlineStr">
        <is>
          <t>NOSITEL</t>
        </is>
      </c>
      <c r="B14" s="13" t="inlineStr">
        <is>
          <t>MV</t>
        </is>
      </c>
      <c r="C14" s="14" t="inlineStr">
        <is>
          <t>odbor archivní správy a spisové služby Ministerstva vnitra</t>
        </is>
      </c>
    </row>
    <row r="15" ht="15" customHeight="1" s="10">
      <c r="A15" s="14" t="inlineStr">
        <is>
          <t>NOSITEL</t>
        </is>
      </c>
      <c r="B15" s="13" t="inlineStr">
        <is>
          <t>NA</t>
        </is>
      </c>
      <c r="C15" s="14" t="inlineStr">
        <is>
          <t>Národní archiv</t>
        </is>
      </c>
    </row>
    <row r="16" ht="15" customHeight="1" s="10">
      <c r="A16" s="14" t="inlineStr">
        <is>
          <t>NOSITEL</t>
        </is>
      </c>
      <c r="B16" s="13" t="inlineStr">
        <is>
          <t>GN</t>
        </is>
      </c>
      <c r="C16" s="14" t="inlineStr">
        <is>
          <t>gestor novely</t>
        </is>
      </c>
    </row>
    <row r="17" ht="15" customHeight="1" s="10">
      <c r="A17" s="14" t="inlineStr">
        <is>
          <t>NOSITEL</t>
        </is>
      </c>
      <c r="B17" s="13" t="inlineStr">
        <is>
          <t>ZRIZ</t>
        </is>
      </c>
      <c r="C17" s="14" t="inlineStr">
        <is>
          <t>zřizovatel</t>
        </is>
      </c>
    </row>
    <row r="18" ht="15" customHeight="1" s="10">
      <c r="A18" s="14" t="inlineStr">
        <is>
          <t>STAV_R</t>
        </is>
      </c>
      <c r="B18" s="13" t="inlineStr">
        <is>
          <t>NOVE</t>
        </is>
      </c>
      <c r="C18" s="14" t="inlineStr">
        <is>
          <t>nově identifikováno</t>
        </is>
      </c>
    </row>
    <row r="19" ht="15" customHeight="1" s="10">
      <c r="A19" s="14" t="inlineStr">
        <is>
          <t>STAV_R</t>
        </is>
      </c>
      <c r="B19" s="13" t="inlineStr">
        <is>
          <t>SLED</t>
        </is>
      </c>
      <c r="C19" s="14" t="inlineStr">
        <is>
          <t>sledováno</t>
        </is>
      </c>
    </row>
    <row r="20" ht="15" customHeight="1" s="10">
      <c r="A20" s="14" t="inlineStr">
        <is>
          <t>STAV_R</t>
        </is>
      </c>
      <c r="B20" s="13" t="inlineStr">
        <is>
          <t>OPATR</t>
        </is>
      </c>
      <c r="C20" s="14" t="inlineStr">
        <is>
          <t>opatření v realizaci</t>
        </is>
      </c>
    </row>
    <row r="21" ht="15" customHeight="1" s="10">
      <c r="A21" s="14" t="inlineStr">
        <is>
          <t>STAV_R</t>
        </is>
      </c>
      <c r="B21" s="13" t="inlineStr">
        <is>
          <t>SNIZ</t>
        </is>
      </c>
      <c r="C21" s="14" t="inlineStr">
        <is>
          <t>sníženo na akceptovatelnou úroveň</t>
        </is>
      </c>
    </row>
    <row r="22" ht="15" customHeight="1" s="10">
      <c r="A22" s="14" t="inlineStr">
        <is>
          <t>STAV_R</t>
        </is>
      </c>
      <c r="B22" s="13" t="inlineStr">
        <is>
          <t>AKCEPT</t>
        </is>
      </c>
      <c r="C22" s="14" t="inlineStr">
        <is>
          <t>akceptováno</t>
        </is>
      </c>
    </row>
    <row r="23" ht="15" customHeight="1" s="10">
      <c r="A23" s="14" t="inlineStr">
        <is>
          <t>STAV_R</t>
        </is>
      </c>
      <c r="B23" s="13" t="inlineStr">
        <is>
          <t>NAST</t>
        </is>
      </c>
      <c r="C23" s="14" t="inlineStr">
        <is>
          <t>riziko nastalo, řeší se jako problém</t>
        </is>
      </c>
    </row>
    <row r="24" s="10">
      <c r="A24" s="15" t="inlineStr">
        <is>
          <t>STAV_R</t>
        </is>
      </c>
      <c r="B24" s="16" t="inlineStr">
        <is>
          <t>ZRUS</t>
        </is>
      </c>
      <c r="C24" s="15" t="inlineStr">
        <is>
          <t>zrušeno — riziko vypuštěno z metodiky</t>
        </is>
      </c>
    </row>
    <row r="25" ht="15" customHeight="1" s="10">
      <c r="A25" s="14" t="inlineStr">
        <is>
          <t>TYP_OP</t>
        </is>
      </c>
      <c r="B25" s="13" t="inlineStr">
        <is>
          <t>PREV</t>
        </is>
      </c>
      <c r="C25" s="14" t="inlineStr">
        <is>
          <t>preventivní</t>
        </is>
      </c>
    </row>
    <row r="26" ht="15" customHeight="1" s="10">
      <c r="A26" s="14" t="inlineStr">
        <is>
          <t>TYP_OP</t>
        </is>
      </c>
      <c r="B26" s="13" t="inlineStr">
        <is>
          <t>DET</t>
        </is>
      </c>
      <c r="C26" s="14" t="inlineStr">
        <is>
          <t>detekční</t>
        </is>
      </c>
    </row>
    <row r="27" ht="15" customHeight="1" s="10">
      <c r="A27" s="14" t="inlineStr">
        <is>
          <t>TYP_OP</t>
        </is>
      </c>
      <c r="B27" s="13" t="inlineStr">
        <is>
          <t>ZMIR</t>
        </is>
      </c>
      <c r="C27" s="14" t="inlineStr">
        <is>
          <t>zmírňující</t>
        </is>
      </c>
    </row>
    <row r="28" ht="15" customHeight="1" s="10">
      <c r="A28" s="14" t="inlineStr">
        <is>
          <t>TYP_OP</t>
        </is>
      </c>
      <c r="B28" s="13" t="inlineStr">
        <is>
          <t>AKC</t>
        </is>
      </c>
      <c r="C28" s="14" t="inlineStr">
        <is>
          <t>akceptace</t>
        </is>
      </c>
    </row>
    <row r="29" ht="15" customHeight="1" s="10">
      <c r="A29" s="14" t="inlineStr">
        <is>
          <t>STAV_OP</t>
        </is>
      </c>
      <c r="B29" s="13" t="inlineStr">
        <is>
          <t>NAVRH</t>
        </is>
      </c>
      <c r="C29" s="14" t="inlineStr">
        <is>
          <t>návrh</t>
        </is>
      </c>
    </row>
    <row r="30" ht="15" customHeight="1" s="10">
      <c r="A30" s="14" t="inlineStr">
        <is>
          <t>STAV_OP</t>
        </is>
      </c>
      <c r="B30" s="13" t="inlineStr">
        <is>
          <t>SCHVAL</t>
        </is>
      </c>
      <c r="C30" s="14" t="inlineStr">
        <is>
          <t>schváleno</t>
        </is>
      </c>
    </row>
    <row r="31" ht="15" customHeight="1" s="10">
      <c r="A31" s="14" t="inlineStr">
        <is>
          <t>STAV_OP</t>
        </is>
      </c>
      <c r="B31" s="13" t="inlineStr">
        <is>
          <t>REALIZ</t>
        </is>
      </c>
      <c r="C31" s="14" t="inlineStr">
        <is>
          <t>v realizaci</t>
        </is>
      </c>
    </row>
    <row r="32" ht="15" customHeight="1" s="10">
      <c r="A32" s="14" t="inlineStr">
        <is>
          <t>STAV_OP</t>
        </is>
      </c>
      <c r="B32" s="13" t="inlineStr">
        <is>
          <t>SPLN</t>
        </is>
      </c>
      <c r="C32" s="14" t="inlineStr">
        <is>
          <t>splněno</t>
        </is>
      </c>
    </row>
    <row r="33" ht="15" customHeight="1" s="10">
      <c r="A33" s="14" t="inlineStr">
        <is>
          <t>STAV_OP</t>
        </is>
      </c>
      <c r="B33" s="13" t="inlineStr">
        <is>
          <t>ZRUS</t>
        </is>
      </c>
      <c r="C33" s="14" t="inlineStr">
        <is>
          <t>zrušeno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 filterMode="0">
    <outlinePr summaryBelow="1" summaryRight="1"/>
    <pageSetUpPr fitToPage="0"/>
  </sheetPr>
  <dimension ref="A1:A1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40" customWidth="1" style="9" min="1" max="1"/>
  </cols>
  <sheetData>
    <row r="1" ht="15" customHeight="1" s="10">
      <c r="A1" s="11" t="inlineStr">
        <is>
          <t>Vysvětlivky k vyplnění</t>
        </is>
      </c>
    </row>
    <row r="2" s="10"/>
    <row r="3" ht="15" customHeight="1" s="10">
      <c r="A3" s="20" t="inlineStr">
        <is>
          <t>Číslování rizik</t>
        </is>
      </c>
    </row>
    <row r="4" ht="23.85" customHeight="1" s="10">
      <c r="A4" s="21" t="inlineStr">
        <is>
          <t>Číslování rizik se nemění. Odkazy na ně jsou v kapitolách 1.6 až 1.14, v části 2 a v přílohách; přečíslování by je rozbilo. Nové riziko dostane další volné číslo, i když věcně patří jinam. Riziko vypuštěné z metodiky se nemaže, ale označí se stavem ZRUS.</t>
        </is>
      </c>
    </row>
    <row r="5" ht="15" customHeight="1" s="10">
      <c r="A5" s="22" t="n"/>
    </row>
    <row r="6" ht="15" customHeight="1" s="10">
      <c r="A6" s="20" t="inlineStr">
        <is>
          <t>Opatření v metodice a mimo ni</t>
        </is>
      </c>
    </row>
    <row r="7" ht="23.85" customHeight="1" s="10">
      <c r="A7" s="22" t="inlineStr">
        <is>
          <t>Opatření v metodice je závazné jejím vydáním a uvádí se odkazem na kapitolu. Opatření mimo metodiku vyžaduje samostatné rozhodnutí a bez jmenovitého nositele a termínu je pouhým konstatováním. Sloupce se nezaměňují.</t>
        </is>
      </c>
    </row>
    <row r="8" ht="15" customHeight="1" s="10">
      <c r="A8" s="22" t="n"/>
    </row>
    <row r="9" ht="15" customHeight="1" s="10">
      <c r="A9" s="20" t="inlineStr">
        <is>
          <t>Akceptace rizika</t>
        </is>
      </c>
    </row>
    <row r="10" ht="15" customHeight="1" s="10">
      <c r="A10" s="21" t="inlineStr">
        <is>
          <t>Hodnota AKCEPT ve stavu řešení vyžaduje uvedení orgánu, který riziko akceptoval, a data akceptace ve sloupcích Akceptoval — orgán a Datum akceptace (kapitola 1.5.2). Akceptace bez jmenovitého rozhodnutí není akceptací, ale opomenutím.</t>
        </is>
      </c>
    </row>
    <row r="11" ht="15" customHeight="1" s="10">
      <c r="A11" s="22" t="n"/>
    </row>
    <row r="12" ht="15" customHeight="1" s="10">
      <c r="A12" s="20" t="inlineStr">
        <is>
          <t>Zbytkové riziko</t>
        </is>
      </c>
    </row>
    <row r="13" ht="23.85" customHeight="1" s="10">
      <c r="A13" s="22" t="inlineStr">
        <is>
          <t>Zbytkové riziko se vyplňuje až po realizaci opatření, ne současně s návrhem. Předvyplněné zbytkové riziko vede k tomu, že se opatření považuje za účinné, aniž bylo provedeno.</t>
        </is>
      </c>
    </row>
    <row r="14" ht="15" customHeight="1" s="10">
      <c r="A14" s="22" t="n"/>
    </row>
    <row r="15" ht="15" customHeight="1" s="10">
      <c r="A15" s="20" t="inlineStr">
        <is>
          <t>Hodnocení</t>
        </is>
      </c>
    </row>
    <row r="16" ht="15" customHeight="1" s="10">
      <c r="A16" s="22" t="inlineStr">
        <is>
          <t>Hodnoty dopadu a pravděpodobnosti jsou návrhem k projednání. Po schválení se v hlavičce uvede orgán, který hodnocení schválil, a datum schválení.</t>
        </is>
      </c>
    </row>
    <row r="17" ht="15" customHeight="1" s="10">
      <c r="A17" s="22" t="n"/>
    </row>
    <row r="18" ht="15" customHeight="1" s="10">
      <c r="A18" s="20" t="inlineStr">
        <is>
          <t>Aktualizace</t>
        </is>
      </c>
    </row>
    <row r="19" ht="23.85" customHeight="1" s="10">
      <c r="A19" s="22" t="inlineStr">
        <is>
          <t>Matici vede a aktualizuje centrální koordinační struktura při každém přechodu mezi fázemi u kteréhokoli předávajícího původce a dále vždy po aktualizaci rámcového harmonogramu podle kapitoly 1.14.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FF6387ED568854AB8C25D02D9004061" ma:contentTypeVersion="3" ma:contentTypeDescription="Vytvoří nový dokument" ma:contentTypeScope="" ma:versionID="7193d7adf9cad17d0d46a7d4fc2f8cd7">
  <xsd:schema xmlns:xsd="http://www.w3.org/2001/XMLSchema" xmlns:xs="http://www.w3.org/2001/XMLSchema" xmlns:p="http://schemas.microsoft.com/office/2006/metadata/properties" xmlns:ns2="efc57b04-5cb4-4b6f-a848-ae0e6d740032" targetNamespace="http://schemas.microsoft.com/office/2006/metadata/properties" ma:root="true" ma:fieldsID="5e91f6f02395035f48f0b1409c41707a" ns2:_="">
    <xsd:import namespace="efc57b04-5cb4-4b6f-a848-ae0e6d740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57b04-5cb4-4b6f-a848-ae0e6d7400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D4B7B7-1279-43E4-B76B-9B94CFCD31E9}"/>
</file>

<file path=customXml/itemProps2.xml><?xml version="1.0" encoding="utf-8"?>
<ds:datastoreItem xmlns:ds="http://schemas.openxmlformats.org/officeDocument/2006/customXml" ds:itemID="{C0EC2BB1-BDD7-4CF0-89B8-1BB515B91987}"/>
</file>

<file path=customXml/itemProps3.xml><?xml version="1.0" encoding="utf-8"?>
<ds:datastoreItem xmlns:ds="http://schemas.openxmlformats.org/officeDocument/2006/customXml" ds:itemID="{39858BF4-AF3E-4FBD-AC2F-7B5643A2702C}"/>
</file>

<file path=docProps/app.xml><?xml version="1.0" encoding="utf-8"?>
<Properties xmlns="http://schemas.openxmlformats.org/officeDocument/2006/extended-properties" xmlns:vt="http://schemas.openxmlformats.org/officeDocument/2006/docPropsVTypes">
  <AppVersion>3.0001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2026-07-31T13:43:34Z</dcterms:created>
  <dcterms:modified xsi:type="dcterms:W3CDTF">2026-09-24T18:02:21Z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0x0101008FF6387ED568854AB8C25D02D9004061</vt:lpwstr>
  </property>
</Properties>
</file>